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092" windowHeight="7068" tabRatio="768"/>
  </bookViews>
  <sheets>
    <sheet name="【様式C】経費内訳" sheetId="16" r:id="rId1"/>
    <sheet name="【様式Ｅ－１】提案内容証明書表紙" sheetId="10" state="hidden" r:id="rId2"/>
    <sheet name="【様式Ｅ－２】提案内容証明書" sheetId="5" state="hidden" r:id="rId3"/>
    <sheet name="Sheet1" sheetId="13" state="hidden" r:id="rId4"/>
  </sheets>
  <definedNames>
    <definedName name="_xlnm.Print_Area" localSheetId="2">'【様式Ｅ－２】提案内容証明書'!$A$1:$D$136</definedName>
    <definedName name="_xlnm.Print_Titles" localSheetId="2">'【様式Ｅ－２】提案内容証明書'!$1:$1</definedName>
  </definedNames>
  <calcPr calcId="162913"/>
</workbook>
</file>

<file path=xl/calcChain.xml><?xml version="1.0" encoding="utf-8"?>
<calcChain xmlns="http://schemas.openxmlformats.org/spreadsheetml/2006/main">
  <c r="F15" i="16" l="1"/>
  <c r="F23" i="16" l="1"/>
  <c r="F22" i="16"/>
  <c r="F21" i="16"/>
  <c r="F20" i="16"/>
  <c r="F19" i="16"/>
  <c r="F14" i="16"/>
  <c r="F13" i="16"/>
  <c r="F12" i="16"/>
  <c r="F11" i="16"/>
  <c r="F10" i="16"/>
  <c r="F16" i="16" l="1"/>
  <c r="F17" i="16" s="1"/>
  <c r="F24" i="16"/>
  <c r="F25" i="16" s="1"/>
  <c r="F27" i="16" l="1"/>
  <c r="F26" i="16"/>
</calcChain>
</file>

<file path=xl/sharedStrings.xml><?xml version="1.0" encoding="utf-8"?>
<sst xmlns="http://schemas.openxmlformats.org/spreadsheetml/2006/main" count="289" uniqueCount="260">
  <si>
    <t>エ</t>
    <phoneticPr fontId="2"/>
  </si>
  <si>
    <t>コ</t>
    <phoneticPr fontId="2"/>
  </si>
  <si>
    <t xml:space="preserve">
</t>
    <phoneticPr fontId="2"/>
  </si>
  <si>
    <t>【●●業務の改善】
本システムで管理する●●とライフサイクルの管理ポイントを明確にすることで●●の適正化をはかるとともに、●●により●●を実現するものであること。</t>
    <rPh sb="3" eb="5">
      <t>ギョウム</t>
    </rPh>
    <rPh sb="6" eb="8">
      <t>カイゼン</t>
    </rPh>
    <rPh sb="10" eb="11">
      <t>ホン</t>
    </rPh>
    <rPh sb="16" eb="18">
      <t>カンリ</t>
    </rPh>
    <rPh sb="31" eb="33">
      <t>カンリ</t>
    </rPh>
    <rPh sb="38" eb="40">
      <t>メイカク</t>
    </rPh>
    <rPh sb="49" eb="52">
      <t>テキセイカ</t>
    </rPh>
    <rPh sb="69" eb="71">
      <t>ジツゲン</t>
    </rPh>
    <phoneticPr fontId="2"/>
  </si>
  <si>
    <t>【●●】
●●を目指すものであること。</t>
    <rPh sb="8" eb="10">
      <t>メザ</t>
    </rPh>
    <phoneticPr fontId="2"/>
  </si>
  <si>
    <t>【準拠する法令等】
本業務の実施に当たっては、本要件定義書に定めるほか、以下の関係法令並びに諸規程等に準拠するものであること。
(ｱ) 長野市個人情報保護条例
(ｲ) 長野市情報公開条例
(ｳ) 長野市財務規則
(ｴ) 長野市契約規則
(ｵ) 長野市行政情報取扱規程
(ｶ) 長野市事務決裁規程
(ｷ) 長野市情報セキュリティポリシー
(ｸ) その他の関係法令及び条例、規則等</t>
    <rPh sb="1" eb="3">
      <t>ジュンキョ</t>
    </rPh>
    <rPh sb="5" eb="7">
      <t>ホウレイ</t>
    </rPh>
    <rPh sb="7" eb="8">
      <t>トウ</t>
    </rPh>
    <rPh sb="10" eb="11">
      <t>ホン</t>
    </rPh>
    <rPh sb="11" eb="13">
      <t>ギョウム</t>
    </rPh>
    <rPh sb="14" eb="16">
      <t>ジッシ</t>
    </rPh>
    <rPh sb="17" eb="18">
      <t>ア</t>
    </rPh>
    <rPh sb="23" eb="24">
      <t>ホン</t>
    </rPh>
    <rPh sb="24" eb="26">
      <t>ヨウケン</t>
    </rPh>
    <rPh sb="26" eb="28">
      <t>テイギ</t>
    </rPh>
    <rPh sb="28" eb="29">
      <t>ショ</t>
    </rPh>
    <rPh sb="30" eb="31">
      <t>サダ</t>
    </rPh>
    <rPh sb="36" eb="38">
      <t>イカ</t>
    </rPh>
    <rPh sb="39" eb="41">
      <t>カンケイ</t>
    </rPh>
    <rPh sb="41" eb="43">
      <t>ホウレイ</t>
    </rPh>
    <rPh sb="43" eb="44">
      <t>ナラ</t>
    </rPh>
    <rPh sb="46" eb="47">
      <t>ショ</t>
    </rPh>
    <rPh sb="47" eb="49">
      <t>キテイ</t>
    </rPh>
    <rPh sb="49" eb="50">
      <t>トウ</t>
    </rPh>
    <rPh sb="51" eb="53">
      <t>ジュンキョ</t>
    </rPh>
    <rPh sb="68" eb="70">
      <t>ナガノ</t>
    </rPh>
    <rPh sb="70" eb="71">
      <t>シ</t>
    </rPh>
    <rPh sb="71" eb="73">
      <t>コジン</t>
    </rPh>
    <rPh sb="73" eb="75">
      <t>ジョウホウ</t>
    </rPh>
    <rPh sb="75" eb="77">
      <t>ホゴ</t>
    </rPh>
    <rPh sb="77" eb="79">
      <t>ジョウレイ</t>
    </rPh>
    <rPh sb="84" eb="86">
      <t>ナガノ</t>
    </rPh>
    <rPh sb="86" eb="87">
      <t>シ</t>
    </rPh>
    <rPh sb="87" eb="89">
      <t>ジョウホウ</t>
    </rPh>
    <rPh sb="89" eb="91">
      <t>コウカイ</t>
    </rPh>
    <rPh sb="91" eb="93">
      <t>ジョウレイ</t>
    </rPh>
    <rPh sb="98" eb="100">
      <t>ナガノ</t>
    </rPh>
    <rPh sb="100" eb="101">
      <t>シ</t>
    </rPh>
    <rPh sb="101" eb="103">
      <t>ザイム</t>
    </rPh>
    <rPh sb="103" eb="105">
      <t>キソク</t>
    </rPh>
    <rPh sb="110" eb="112">
      <t>ナガノ</t>
    </rPh>
    <rPh sb="112" eb="113">
      <t>シ</t>
    </rPh>
    <rPh sb="113" eb="115">
      <t>ケイヤク</t>
    </rPh>
    <rPh sb="115" eb="117">
      <t>キソク</t>
    </rPh>
    <rPh sb="122" eb="124">
      <t>ナガノ</t>
    </rPh>
    <rPh sb="124" eb="125">
      <t>シ</t>
    </rPh>
    <rPh sb="125" eb="127">
      <t>ギョウセイ</t>
    </rPh>
    <rPh sb="127" eb="129">
      <t>ジョウホウ</t>
    </rPh>
    <rPh sb="129" eb="131">
      <t>トリアツカイ</t>
    </rPh>
    <rPh sb="131" eb="133">
      <t>キテイ</t>
    </rPh>
    <rPh sb="138" eb="140">
      <t>ナガノ</t>
    </rPh>
    <rPh sb="140" eb="141">
      <t>シ</t>
    </rPh>
    <rPh sb="141" eb="143">
      <t>ジム</t>
    </rPh>
    <rPh sb="143" eb="145">
      <t>ケッサイ</t>
    </rPh>
    <rPh sb="145" eb="147">
      <t>キテイ</t>
    </rPh>
    <rPh sb="152" eb="154">
      <t>ナガノ</t>
    </rPh>
    <rPh sb="154" eb="155">
      <t>シ</t>
    </rPh>
    <rPh sb="155" eb="157">
      <t>ジョウホウ</t>
    </rPh>
    <phoneticPr fontId="2"/>
  </si>
  <si>
    <t>【履行期間】
履行期間は、契約日から●●年●●月●●日までとすること。</t>
    <rPh sb="1" eb="3">
      <t>リコウ</t>
    </rPh>
    <rPh sb="3" eb="5">
      <t>キカン</t>
    </rPh>
    <rPh sb="7" eb="9">
      <t>リコウ</t>
    </rPh>
    <rPh sb="9" eb="11">
      <t>キカン</t>
    </rPh>
    <rPh sb="13" eb="16">
      <t>ケイヤクビ</t>
    </rPh>
    <rPh sb="20" eb="21">
      <t>ネン</t>
    </rPh>
    <rPh sb="23" eb="24">
      <t>ツキ</t>
    </rPh>
    <rPh sb="26" eb="27">
      <t>ヒ</t>
    </rPh>
    <phoneticPr fontId="2"/>
  </si>
  <si>
    <t>【本稼働日】
本稼働日は、●●年●●月●●日とすること。</t>
    <rPh sb="1" eb="2">
      <t>ホン</t>
    </rPh>
    <rPh sb="2" eb="5">
      <t>カドウビ</t>
    </rPh>
    <rPh sb="7" eb="8">
      <t>ホン</t>
    </rPh>
    <rPh sb="8" eb="11">
      <t>カドウビ</t>
    </rPh>
    <rPh sb="15" eb="16">
      <t>ネン</t>
    </rPh>
    <rPh sb="18" eb="19">
      <t>ガツ</t>
    </rPh>
    <rPh sb="21" eb="22">
      <t>ニチ</t>
    </rPh>
    <phoneticPr fontId="2"/>
  </si>
  <si>
    <t>【業務範囲】
本業務の範囲は、●●の●●から●●までにあたる●●事務と●●事務とすること。</t>
    <rPh sb="1" eb="3">
      <t>ギョウム</t>
    </rPh>
    <rPh sb="3" eb="5">
      <t>ハンイ</t>
    </rPh>
    <rPh sb="7" eb="8">
      <t>ホン</t>
    </rPh>
    <rPh sb="8" eb="10">
      <t>ギョウム</t>
    </rPh>
    <rPh sb="11" eb="13">
      <t>ハンイ</t>
    </rPh>
    <phoneticPr fontId="2"/>
  </si>
  <si>
    <t>【●●事務範囲】
(ｱ) ●●までのライフサイクル管理を実現し、●●管理機能を有すること。
(ｲ) ●●システムとの連携により、●●処理の迅速化及びペーパーレス化の支援を可能とすること。
(ｳ) システムに登録されている●●情報を●●として利用するため、テキストデータ等に出力できる機能を有すること。
(ｴ) ●●●●こと。</t>
    <rPh sb="3" eb="5">
      <t>ジム</t>
    </rPh>
    <rPh sb="5" eb="7">
      <t>ハンイ</t>
    </rPh>
    <phoneticPr fontId="2"/>
  </si>
  <si>
    <t xml:space="preserve">【●●事務範囲】
(ｱ) ●●システムと連携し、●●の機能を提供すること。
(ｲ) ●●●●こと。
</t>
    <rPh sb="3" eb="5">
      <t>ジム</t>
    </rPh>
    <rPh sb="5" eb="7">
      <t>ハンイ</t>
    </rPh>
    <phoneticPr fontId="2"/>
  </si>
  <si>
    <t>OSはWindows Server ●●以降とすること。</t>
    <rPh sb="20" eb="22">
      <t>イコウ</t>
    </rPh>
    <phoneticPr fontId="2"/>
  </si>
  <si>
    <t>【業務データ量】
本要件定義書別添資料の●●調査結果等を参考に、今後の利用率の増加などを十分に踏まえたシステムを開発・導入すること。</t>
    <rPh sb="1" eb="3">
      <t>ギョウム</t>
    </rPh>
    <rPh sb="6" eb="7">
      <t>リョウ</t>
    </rPh>
    <rPh sb="9" eb="10">
      <t>ホン</t>
    </rPh>
    <rPh sb="10" eb="12">
      <t>ヨウケン</t>
    </rPh>
    <rPh sb="12" eb="14">
      <t>テイギ</t>
    </rPh>
    <rPh sb="14" eb="15">
      <t>ショ</t>
    </rPh>
    <rPh sb="15" eb="17">
      <t>ベッテン</t>
    </rPh>
    <rPh sb="17" eb="19">
      <t>シリョウ</t>
    </rPh>
    <rPh sb="22" eb="24">
      <t>チョウサ</t>
    </rPh>
    <rPh sb="24" eb="26">
      <t>ケッカ</t>
    </rPh>
    <rPh sb="26" eb="27">
      <t>トウ</t>
    </rPh>
    <rPh sb="28" eb="30">
      <t>サンコウ</t>
    </rPh>
    <rPh sb="32" eb="34">
      <t>コンゴ</t>
    </rPh>
    <rPh sb="35" eb="38">
      <t>リヨウリツ</t>
    </rPh>
    <rPh sb="39" eb="41">
      <t>ゾウカ</t>
    </rPh>
    <rPh sb="44" eb="46">
      <t>ジュウブン</t>
    </rPh>
    <rPh sb="47" eb="48">
      <t>フ</t>
    </rPh>
    <rPh sb="56" eb="58">
      <t>カイハツ</t>
    </rPh>
    <rPh sb="59" eb="61">
      <t>ドウニュウ</t>
    </rPh>
    <phoneticPr fontId="2"/>
  </si>
  <si>
    <t>導入するサーバ等については、当市●●室内に設置すること。</t>
    <rPh sb="0" eb="2">
      <t>ドウニュウ</t>
    </rPh>
    <rPh sb="7" eb="8">
      <t>トウ</t>
    </rPh>
    <rPh sb="14" eb="16">
      <t>トウシ</t>
    </rPh>
    <rPh sb="18" eb="20">
      <t>シツナイ</t>
    </rPh>
    <rPh sb="21" eb="23">
      <t>セッチ</t>
    </rPh>
    <phoneticPr fontId="2"/>
  </si>
  <si>
    <t>【既存データの移行】
●●については、●●情報を本システムに登録することを予定しており、受託事業者は登録方法等について当市が行う作業への支援を行うこと。</t>
    <rPh sb="1" eb="3">
      <t>キゾン</t>
    </rPh>
    <rPh sb="7" eb="9">
      <t>イコウ</t>
    </rPh>
    <rPh sb="21" eb="23">
      <t>ジョウホウ</t>
    </rPh>
    <rPh sb="24" eb="25">
      <t>ホン</t>
    </rPh>
    <rPh sb="30" eb="32">
      <t>トウロク</t>
    </rPh>
    <rPh sb="37" eb="39">
      <t>ヨテイ</t>
    </rPh>
    <rPh sb="44" eb="46">
      <t>ジュタク</t>
    </rPh>
    <rPh sb="46" eb="47">
      <t>ジ</t>
    </rPh>
    <rPh sb="47" eb="49">
      <t>ギョウシャ</t>
    </rPh>
    <rPh sb="50" eb="52">
      <t>トウロク</t>
    </rPh>
    <rPh sb="52" eb="54">
      <t>ホウホウ</t>
    </rPh>
    <rPh sb="54" eb="55">
      <t>トウ</t>
    </rPh>
    <rPh sb="59" eb="61">
      <t>トウシ</t>
    </rPh>
    <rPh sb="62" eb="63">
      <t>オコナ</t>
    </rPh>
    <rPh sb="64" eb="66">
      <t>サギョウ</t>
    </rPh>
    <rPh sb="68" eb="70">
      <t>シエン</t>
    </rPh>
    <rPh sb="71" eb="72">
      <t>オコナ</t>
    </rPh>
    <phoneticPr fontId="2"/>
  </si>
  <si>
    <t>【マスタデータの登録】
本システム導入時までに、以下のマスタデータを登録しておく必要があり、登録時期については、全体スケジュールを踏まえて、設計工程において具体的に検討を行うこと。なお、当市が提供した各データに基づき、受託事業者側にて登録作業を行うこと。
(ｱ) 組織情報（所属コード、所属名、組織単位の操作資格等）
(ｲ) 職員情報（職員番号、氏名、操作資格等）
(ｳ) ●●●●</t>
    <rPh sb="8" eb="10">
      <t>トウロク</t>
    </rPh>
    <rPh sb="12" eb="13">
      <t>ホン</t>
    </rPh>
    <rPh sb="17" eb="19">
      <t>ドウニュウ</t>
    </rPh>
    <rPh sb="19" eb="20">
      <t>ジ</t>
    </rPh>
    <rPh sb="24" eb="26">
      <t>イカ</t>
    </rPh>
    <rPh sb="34" eb="36">
      <t>トウロク</t>
    </rPh>
    <rPh sb="40" eb="42">
      <t>ヒツヨウ</t>
    </rPh>
    <rPh sb="46" eb="48">
      <t>トウロク</t>
    </rPh>
    <rPh sb="48" eb="50">
      <t>ジキ</t>
    </rPh>
    <rPh sb="56" eb="58">
      <t>ゼンタイ</t>
    </rPh>
    <rPh sb="65" eb="66">
      <t>フ</t>
    </rPh>
    <rPh sb="70" eb="72">
      <t>セッケイ</t>
    </rPh>
    <rPh sb="72" eb="74">
      <t>コウテイ</t>
    </rPh>
    <rPh sb="78" eb="81">
      <t>グタイテキ</t>
    </rPh>
    <rPh sb="82" eb="84">
      <t>ケントウ</t>
    </rPh>
    <rPh sb="85" eb="86">
      <t>オコナ</t>
    </rPh>
    <rPh sb="93" eb="95">
      <t>トウシ</t>
    </rPh>
    <rPh sb="96" eb="98">
      <t>テイキョウ</t>
    </rPh>
    <rPh sb="100" eb="101">
      <t>カク</t>
    </rPh>
    <rPh sb="105" eb="106">
      <t>モト</t>
    </rPh>
    <rPh sb="109" eb="111">
      <t>ジュタク</t>
    </rPh>
    <rPh sb="111" eb="112">
      <t>ジ</t>
    </rPh>
    <rPh sb="112" eb="114">
      <t>ギョウシャ</t>
    </rPh>
    <rPh sb="114" eb="115">
      <t>ガワ</t>
    </rPh>
    <rPh sb="117" eb="119">
      <t>トウロク</t>
    </rPh>
    <rPh sb="119" eb="121">
      <t>サギョウ</t>
    </rPh>
    <rPh sb="122" eb="123">
      <t>オコナ</t>
    </rPh>
    <phoneticPr fontId="2"/>
  </si>
  <si>
    <t>【研修内容】
利用者それぞれの習熟度及び業務利用範囲に合わせ、操作研修の内容を以下の項目に分けて実施すること。なお、研修を実施する際には、各研修に対して、複数の実施日を設定し、十分な習得が可能となるように配慮すること。
(ｱ) 職員向け操作研修
(ｲ) ●●主管課向け操作研修
(ｳ) システム管理者向け操作研修</t>
    <rPh sb="1" eb="3">
      <t>ケンシュウ</t>
    </rPh>
    <rPh sb="3" eb="5">
      <t>ナイヨウ</t>
    </rPh>
    <rPh sb="7" eb="10">
      <t>リヨウシャ</t>
    </rPh>
    <rPh sb="15" eb="17">
      <t>シュウジュク</t>
    </rPh>
    <rPh sb="17" eb="18">
      <t>ド</t>
    </rPh>
    <rPh sb="18" eb="19">
      <t>オヨ</t>
    </rPh>
    <rPh sb="20" eb="22">
      <t>ギョウム</t>
    </rPh>
    <rPh sb="22" eb="24">
      <t>リヨウ</t>
    </rPh>
    <rPh sb="24" eb="26">
      <t>ハンイ</t>
    </rPh>
    <rPh sb="27" eb="28">
      <t>ア</t>
    </rPh>
    <rPh sb="31" eb="33">
      <t>ソウサ</t>
    </rPh>
    <rPh sb="33" eb="35">
      <t>ケンシュウ</t>
    </rPh>
    <rPh sb="36" eb="38">
      <t>ナイヨウ</t>
    </rPh>
    <rPh sb="39" eb="41">
      <t>イカ</t>
    </rPh>
    <rPh sb="42" eb="44">
      <t>コウモク</t>
    </rPh>
    <rPh sb="45" eb="46">
      <t>ワ</t>
    </rPh>
    <rPh sb="48" eb="50">
      <t>ジッシ</t>
    </rPh>
    <rPh sb="58" eb="60">
      <t>ケンシュウ</t>
    </rPh>
    <rPh sb="61" eb="63">
      <t>ジッシ</t>
    </rPh>
    <rPh sb="65" eb="66">
      <t>サイ</t>
    </rPh>
    <rPh sb="69" eb="72">
      <t>カクケンシュウ</t>
    </rPh>
    <rPh sb="73" eb="74">
      <t>タイ</t>
    </rPh>
    <rPh sb="77" eb="79">
      <t>フクスウ</t>
    </rPh>
    <rPh sb="80" eb="83">
      <t>ジッシビ</t>
    </rPh>
    <rPh sb="84" eb="86">
      <t>セッテイ</t>
    </rPh>
    <rPh sb="88" eb="90">
      <t>ジュウブン</t>
    </rPh>
    <rPh sb="91" eb="93">
      <t>シュウトク</t>
    </rPh>
    <rPh sb="94" eb="96">
      <t>カノウ</t>
    </rPh>
    <rPh sb="102" eb="104">
      <t>ハイリョ</t>
    </rPh>
    <rPh sb="114" eb="116">
      <t>ショクイン</t>
    </rPh>
    <rPh sb="116" eb="117">
      <t>ム</t>
    </rPh>
    <rPh sb="118" eb="120">
      <t>ソウサ</t>
    </rPh>
    <rPh sb="120" eb="122">
      <t>ケンシュウ</t>
    </rPh>
    <rPh sb="129" eb="131">
      <t>シュカン</t>
    </rPh>
    <rPh sb="131" eb="132">
      <t>カ</t>
    </rPh>
    <rPh sb="132" eb="133">
      <t>ム</t>
    </rPh>
    <rPh sb="134" eb="136">
      <t>ソウサ</t>
    </rPh>
    <rPh sb="136" eb="138">
      <t>ケンシュウ</t>
    </rPh>
    <rPh sb="147" eb="150">
      <t>カンリシャ</t>
    </rPh>
    <rPh sb="150" eb="151">
      <t>ム</t>
    </rPh>
    <rPh sb="152" eb="154">
      <t>ソウサ</t>
    </rPh>
    <rPh sb="154" eb="156">
      <t>ケンシュウ</t>
    </rPh>
    <phoneticPr fontId="2"/>
  </si>
  <si>
    <t>【開発期間】
開発期間は●●～●●年度の●年間を基本とし、●●年●●月●●日から本システムの全機能が利用できるようにすること。</t>
    <rPh sb="1" eb="3">
      <t>カイハツ</t>
    </rPh>
    <rPh sb="3" eb="5">
      <t>キカン</t>
    </rPh>
    <rPh sb="7" eb="9">
      <t>カイハツ</t>
    </rPh>
    <rPh sb="9" eb="11">
      <t>キカン</t>
    </rPh>
    <rPh sb="17" eb="19">
      <t>ネンド</t>
    </rPh>
    <rPh sb="21" eb="23">
      <t>ネンカン</t>
    </rPh>
    <rPh sb="24" eb="26">
      <t>キホン</t>
    </rPh>
    <rPh sb="31" eb="32">
      <t>ネン</t>
    </rPh>
    <rPh sb="34" eb="35">
      <t>ガツ</t>
    </rPh>
    <rPh sb="37" eb="38">
      <t>カ</t>
    </rPh>
    <rPh sb="40" eb="41">
      <t>ホン</t>
    </rPh>
    <rPh sb="46" eb="49">
      <t>ゼンキノウ</t>
    </rPh>
    <rPh sb="50" eb="52">
      <t>リヨウ</t>
    </rPh>
    <phoneticPr fontId="2"/>
  </si>
  <si>
    <t>【データセットアップ】
本システムで使用する所属及び職員に関する情報は、現在稼動中の●●システムから提供されるデータからセットアップを行うこと。また、機構改革及び人事異動時についても同様に、上記データに基づき変更情報を反映させること。</t>
    <rPh sb="12" eb="13">
      <t>ホン</t>
    </rPh>
    <rPh sb="18" eb="20">
      <t>シヨウ</t>
    </rPh>
    <rPh sb="22" eb="24">
      <t>ショゾク</t>
    </rPh>
    <rPh sb="24" eb="25">
      <t>オヨ</t>
    </rPh>
    <rPh sb="26" eb="28">
      <t>ショクイン</t>
    </rPh>
    <rPh sb="29" eb="30">
      <t>カン</t>
    </rPh>
    <rPh sb="32" eb="34">
      <t>ジョウホウ</t>
    </rPh>
    <rPh sb="36" eb="38">
      <t>ゲンザイ</t>
    </rPh>
    <rPh sb="38" eb="40">
      <t>カドウ</t>
    </rPh>
    <rPh sb="40" eb="41">
      <t>チュウ</t>
    </rPh>
    <rPh sb="50" eb="52">
      <t>テイキョウ</t>
    </rPh>
    <rPh sb="67" eb="68">
      <t>オコナ</t>
    </rPh>
    <rPh sb="75" eb="77">
      <t>キコウ</t>
    </rPh>
    <rPh sb="77" eb="79">
      <t>カイカク</t>
    </rPh>
    <rPh sb="79" eb="80">
      <t>オヨ</t>
    </rPh>
    <rPh sb="81" eb="83">
      <t>ジンジ</t>
    </rPh>
    <rPh sb="83" eb="85">
      <t>イドウ</t>
    </rPh>
    <rPh sb="85" eb="86">
      <t>ジ</t>
    </rPh>
    <rPh sb="91" eb="93">
      <t>ドウヨウ</t>
    </rPh>
    <rPh sb="95" eb="97">
      <t>ジョウキ</t>
    </rPh>
    <rPh sb="101" eb="102">
      <t>モト</t>
    </rPh>
    <rPh sb="104" eb="106">
      <t>ヘンコウ</t>
    </rPh>
    <rPh sb="106" eb="108">
      <t>ジョウホウ</t>
    </rPh>
    <rPh sb="109" eb="111">
      <t>ハンエイ</t>
    </rPh>
    <phoneticPr fontId="2"/>
  </si>
  <si>
    <t>【●●情報の表示】
●●できる仕組みを構築すること。</t>
    <rPh sb="3" eb="5">
      <t>ジョウホウ</t>
    </rPh>
    <rPh sb="6" eb="8">
      <t>ヒョウジ</t>
    </rPh>
    <rPh sb="15" eb="17">
      <t>シク</t>
    </rPh>
    <rPh sb="19" eb="21">
      <t>コウチク</t>
    </rPh>
    <phoneticPr fontId="2"/>
  </si>
  <si>
    <t>【システムへのログイン】
●●できる仕組みを構築すること。</t>
    <rPh sb="18" eb="20">
      <t>シク</t>
    </rPh>
    <rPh sb="22" eb="24">
      <t>コウチク</t>
    </rPh>
    <phoneticPr fontId="2"/>
  </si>
  <si>
    <t>【業務機能】
●●システム及び●●システムで実現すべき機能の詳細については、本要件定義書別紙「システム機能一覧」のとおりとする。</t>
    <rPh sb="13" eb="14">
      <t>オヨ</t>
    </rPh>
    <rPh sb="22" eb="24">
      <t>ジツゲン</t>
    </rPh>
    <rPh sb="27" eb="29">
      <t>キノウ</t>
    </rPh>
    <rPh sb="30" eb="32">
      <t>ショウサイ</t>
    </rPh>
    <rPh sb="38" eb="39">
      <t>ホン</t>
    </rPh>
    <rPh sb="39" eb="41">
      <t>ヨウケン</t>
    </rPh>
    <rPh sb="41" eb="43">
      <t>テイギ</t>
    </rPh>
    <rPh sb="43" eb="44">
      <t>ショ</t>
    </rPh>
    <rPh sb="44" eb="46">
      <t>ベッシ</t>
    </rPh>
    <rPh sb="51" eb="53">
      <t>キノウ</t>
    </rPh>
    <rPh sb="53" eb="55">
      <t>イチラン</t>
    </rPh>
    <phoneticPr fontId="2"/>
  </si>
  <si>
    <t>【様式Ｅ－１】</t>
    <phoneticPr fontId="2"/>
  </si>
  <si>
    <t>【運用管理】
本システムの安定稼動を確保するために、以下の機能を有する適切な運用管理ツールを導入し、異常を検知した場合は保守要員に自動的に通知されるようにすること。
(ｱ) バッチジョブのスケジュール機能
(ｲ) データバックアップ機能
(ｳ) サービスの稼動管理機能
(ｴ) システム障害の検知及び通知機能
(ｵ) サーバの消費電力監視機能
(ｶ) ディスク使用状況の監視機能</t>
    <rPh sb="1" eb="3">
      <t>ウンヨウ</t>
    </rPh>
    <rPh sb="3" eb="5">
      <t>カンリ</t>
    </rPh>
    <rPh sb="7" eb="8">
      <t>ホン</t>
    </rPh>
    <rPh sb="13" eb="15">
      <t>アンテイ</t>
    </rPh>
    <rPh sb="15" eb="17">
      <t>カドウ</t>
    </rPh>
    <rPh sb="18" eb="20">
      <t>カクホ</t>
    </rPh>
    <rPh sb="26" eb="28">
      <t>イカ</t>
    </rPh>
    <rPh sb="29" eb="31">
      <t>キノウ</t>
    </rPh>
    <rPh sb="32" eb="33">
      <t>ユウ</t>
    </rPh>
    <rPh sb="35" eb="37">
      <t>テキセツ</t>
    </rPh>
    <rPh sb="38" eb="40">
      <t>ウンヨウ</t>
    </rPh>
    <rPh sb="40" eb="42">
      <t>カンリ</t>
    </rPh>
    <rPh sb="46" eb="48">
      <t>ドウニュウ</t>
    </rPh>
    <rPh sb="50" eb="52">
      <t>イジョウ</t>
    </rPh>
    <rPh sb="53" eb="55">
      <t>ケンチ</t>
    </rPh>
    <rPh sb="57" eb="59">
      <t>バアイ</t>
    </rPh>
    <rPh sb="60" eb="62">
      <t>ホシュ</t>
    </rPh>
    <rPh sb="62" eb="64">
      <t>ヨウイン</t>
    </rPh>
    <rPh sb="65" eb="68">
      <t>ジドウテキ</t>
    </rPh>
    <rPh sb="69" eb="71">
      <t>ツウチ</t>
    </rPh>
    <rPh sb="100" eb="102">
      <t>キノウ</t>
    </rPh>
    <rPh sb="116" eb="118">
      <t>キノウ</t>
    </rPh>
    <rPh sb="128" eb="130">
      <t>カドウ</t>
    </rPh>
    <rPh sb="130" eb="132">
      <t>カンリ</t>
    </rPh>
    <rPh sb="132" eb="134">
      <t>キノウ</t>
    </rPh>
    <rPh sb="143" eb="145">
      <t>ショウガイ</t>
    </rPh>
    <rPh sb="146" eb="148">
      <t>ケンチ</t>
    </rPh>
    <rPh sb="148" eb="149">
      <t>オヨ</t>
    </rPh>
    <rPh sb="150" eb="152">
      <t>ツウチ</t>
    </rPh>
    <rPh sb="152" eb="154">
      <t>キノウ</t>
    </rPh>
    <rPh sb="163" eb="165">
      <t>ショウヒ</t>
    </rPh>
    <rPh sb="165" eb="167">
      <t>デンリョク</t>
    </rPh>
    <rPh sb="167" eb="169">
      <t>カンシ</t>
    </rPh>
    <rPh sb="169" eb="171">
      <t>キノウ</t>
    </rPh>
    <rPh sb="180" eb="182">
      <t>シヨウ</t>
    </rPh>
    <rPh sb="182" eb="184">
      <t>ジョウキョウ</t>
    </rPh>
    <rPh sb="185" eb="187">
      <t>カンシ</t>
    </rPh>
    <rPh sb="187" eb="189">
      <t>キノウ</t>
    </rPh>
    <phoneticPr fontId="2"/>
  </si>
  <si>
    <t>【保守】
保守要件については以下のとおりとする。</t>
    <rPh sb="1" eb="3">
      <t>ホシュ</t>
    </rPh>
    <rPh sb="5" eb="7">
      <t>ホシュ</t>
    </rPh>
    <rPh sb="7" eb="9">
      <t>ヨウケン</t>
    </rPh>
    <rPh sb="14" eb="16">
      <t>イカ</t>
    </rPh>
    <phoneticPr fontId="2"/>
  </si>
  <si>
    <t>カ</t>
    <phoneticPr fontId="2"/>
  </si>
  <si>
    <t>本システムとして導入するすべてのハードウェア（サーバ、ネットワーク機器等）及びソフトウェア（OS、ミドルウェア、パッケージ等）の障害に対する対応と、機能改善に基づくレベルアップ等の対応を行うこと。</t>
    <rPh sb="0" eb="1">
      <t>ホン</t>
    </rPh>
    <rPh sb="8" eb="10">
      <t>ドウニュウ</t>
    </rPh>
    <rPh sb="33" eb="35">
      <t>キキ</t>
    </rPh>
    <rPh sb="35" eb="36">
      <t>トウ</t>
    </rPh>
    <rPh sb="37" eb="38">
      <t>オヨ</t>
    </rPh>
    <rPh sb="61" eb="62">
      <t>トウ</t>
    </rPh>
    <rPh sb="64" eb="66">
      <t>ショウガイ</t>
    </rPh>
    <rPh sb="67" eb="68">
      <t>タイ</t>
    </rPh>
    <rPh sb="70" eb="72">
      <t>タイオウ</t>
    </rPh>
    <rPh sb="74" eb="76">
      <t>キノウ</t>
    </rPh>
    <rPh sb="76" eb="78">
      <t>カイゼン</t>
    </rPh>
    <rPh sb="79" eb="80">
      <t>モト</t>
    </rPh>
    <rPh sb="88" eb="89">
      <t>トウ</t>
    </rPh>
    <rPh sb="90" eb="92">
      <t>タイオウ</t>
    </rPh>
    <rPh sb="93" eb="94">
      <t>オコナ</t>
    </rPh>
    <phoneticPr fontId="2"/>
  </si>
  <si>
    <t>保守業務は、当市庁舎内に常駐し対応できる体制とすること。また、営業・SE・CE（パーツセンターを含む。）の各部門が長野市内に活動拠点（営業所、事業所など）を有し、ハードウェア、ミドルウェア、ソフトウェアの問い合わせ窓口を一本化すること。</t>
    <rPh sb="0" eb="2">
      <t>ホシュ</t>
    </rPh>
    <rPh sb="2" eb="4">
      <t>ギョウム</t>
    </rPh>
    <rPh sb="6" eb="8">
      <t>トウシ</t>
    </rPh>
    <rPh sb="8" eb="11">
      <t>チョウシャナイ</t>
    </rPh>
    <rPh sb="12" eb="14">
      <t>ジョウチュウ</t>
    </rPh>
    <rPh sb="15" eb="17">
      <t>タイオウ</t>
    </rPh>
    <rPh sb="20" eb="22">
      <t>タイセイ</t>
    </rPh>
    <rPh sb="31" eb="33">
      <t>エイギョウ</t>
    </rPh>
    <rPh sb="48" eb="49">
      <t>フク</t>
    </rPh>
    <rPh sb="53" eb="56">
      <t>カクブモン</t>
    </rPh>
    <rPh sb="57" eb="61">
      <t>ナガノシナイ</t>
    </rPh>
    <rPh sb="62" eb="64">
      <t>カツドウ</t>
    </rPh>
    <rPh sb="64" eb="66">
      <t>キョテン</t>
    </rPh>
    <rPh sb="67" eb="70">
      <t>エイギョウショ</t>
    </rPh>
    <rPh sb="71" eb="74">
      <t>ジギョウショ</t>
    </rPh>
    <rPh sb="78" eb="79">
      <t>ユウ</t>
    </rPh>
    <rPh sb="102" eb="103">
      <t>ト</t>
    </rPh>
    <rPh sb="104" eb="105">
      <t>ア</t>
    </rPh>
    <rPh sb="107" eb="109">
      <t>マドグチ</t>
    </rPh>
    <rPh sb="110" eb="113">
      <t>イッポンカ</t>
    </rPh>
    <phoneticPr fontId="2"/>
  </si>
  <si>
    <t>ク</t>
    <phoneticPr fontId="2"/>
  </si>
  <si>
    <t>保守サービスの受付時間及び対応時間とも開庁時間帯（平日8:30～17:15）とすること。</t>
    <rPh sb="0" eb="2">
      <t>ホシュ</t>
    </rPh>
    <rPh sb="7" eb="9">
      <t>ウケツケ</t>
    </rPh>
    <rPh sb="9" eb="11">
      <t>ジカン</t>
    </rPh>
    <rPh sb="11" eb="12">
      <t>オヨ</t>
    </rPh>
    <rPh sb="13" eb="15">
      <t>タイオウ</t>
    </rPh>
    <rPh sb="15" eb="17">
      <t>ジカン</t>
    </rPh>
    <rPh sb="19" eb="21">
      <t>カイチョウ</t>
    </rPh>
    <rPh sb="21" eb="24">
      <t>ジカンタイ</t>
    </rPh>
    <rPh sb="25" eb="27">
      <t>ヘイジツ</t>
    </rPh>
    <phoneticPr fontId="2"/>
  </si>
  <si>
    <t>ケ</t>
    <phoneticPr fontId="2"/>
  </si>
  <si>
    <t>システムの稼動に利用するハードウェアに関し、故障と判断された際には、迅速な対応が必要となるため、ディスクを含む交換部品の配置も含めた保守対応とすること。</t>
    <rPh sb="5" eb="7">
      <t>カドウ</t>
    </rPh>
    <rPh sb="8" eb="10">
      <t>リヨウ</t>
    </rPh>
    <rPh sb="19" eb="20">
      <t>カン</t>
    </rPh>
    <rPh sb="22" eb="24">
      <t>コショウ</t>
    </rPh>
    <rPh sb="25" eb="27">
      <t>ハンダン</t>
    </rPh>
    <rPh sb="30" eb="31">
      <t>サイ</t>
    </rPh>
    <rPh sb="34" eb="36">
      <t>ジンソク</t>
    </rPh>
    <rPh sb="37" eb="39">
      <t>タイオウ</t>
    </rPh>
    <rPh sb="40" eb="42">
      <t>ヒツヨウ</t>
    </rPh>
    <rPh sb="53" eb="54">
      <t>フク</t>
    </rPh>
    <rPh sb="55" eb="57">
      <t>コウカン</t>
    </rPh>
    <rPh sb="57" eb="59">
      <t>ブヒン</t>
    </rPh>
    <rPh sb="60" eb="62">
      <t>ハイチ</t>
    </rPh>
    <rPh sb="63" eb="64">
      <t>フク</t>
    </rPh>
    <rPh sb="66" eb="68">
      <t>ホシュ</t>
    </rPh>
    <rPh sb="68" eb="70">
      <t>タイオウ</t>
    </rPh>
    <phoneticPr fontId="2"/>
  </si>
  <si>
    <t>【役割分担】
運用・保守における役割分担については、本要件定義書内「表3-1 想定している主な作業内容及び作業分担」のとおりとすること。</t>
    <rPh sb="1" eb="3">
      <t>ヤクワリ</t>
    </rPh>
    <rPh sb="3" eb="5">
      <t>ブンタン</t>
    </rPh>
    <rPh sb="7" eb="9">
      <t>ウンヨウ</t>
    </rPh>
    <rPh sb="10" eb="12">
      <t>ホシュ</t>
    </rPh>
    <rPh sb="16" eb="18">
      <t>ヤクワリ</t>
    </rPh>
    <rPh sb="18" eb="20">
      <t>ブンタン</t>
    </rPh>
    <rPh sb="26" eb="27">
      <t>ホン</t>
    </rPh>
    <rPh sb="27" eb="29">
      <t>ヨウケン</t>
    </rPh>
    <rPh sb="29" eb="31">
      <t>テイギ</t>
    </rPh>
    <rPh sb="31" eb="32">
      <t>ショ</t>
    </rPh>
    <rPh sb="32" eb="33">
      <t>ナイ</t>
    </rPh>
    <rPh sb="34" eb="35">
      <t>ヒョウ</t>
    </rPh>
    <rPh sb="39" eb="41">
      <t>ソウテイ</t>
    </rPh>
    <rPh sb="45" eb="46">
      <t>オモ</t>
    </rPh>
    <rPh sb="47" eb="49">
      <t>サギョウ</t>
    </rPh>
    <rPh sb="49" eb="51">
      <t>ナイヨウ</t>
    </rPh>
    <rPh sb="51" eb="52">
      <t>オヨ</t>
    </rPh>
    <rPh sb="53" eb="55">
      <t>サギョウ</t>
    </rPh>
    <rPh sb="55" eb="57">
      <t>ブンタン</t>
    </rPh>
    <phoneticPr fontId="2"/>
  </si>
  <si>
    <t>４　データ移行要件</t>
    <rPh sb="5" eb="7">
      <t>イコウ</t>
    </rPh>
    <rPh sb="7" eb="9">
      <t>ヨウケン</t>
    </rPh>
    <phoneticPr fontId="2"/>
  </si>
  <si>
    <t>　(1) 移行データ範囲、スケジュール</t>
    <rPh sb="5" eb="7">
      <t>イコウ</t>
    </rPh>
    <rPh sb="10" eb="12">
      <t>ハンイ</t>
    </rPh>
    <phoneticPr fontId="2"/>
  </si>
  <si>
    <t>ア</t>
    <phoneticPr fontId="2"/>
  </si>
  <si>
    <t>イ</t>
    <phoneticPr fontId="2"/>
  </si>
  <si>
    <t>５　開発作業に関する要件</t>
    <rPh sb="2" eb="4">
      <t>カイハツ</t>
    </rPh>
    <rPh sb="4" eb="6">
      <t>サギョウ</t>
    </rPh>
    <rPh sb="7" eb="8">
      <t>カン</t>
    </rPh>
    <rPh sb="10" eb="12">
      <t>ヨウケン</t>
    </rPh>
    <phoneticPr fontId="2"/>
  </si>
  <si>
    <t>　(1) プロジェクト管理</t>
    <rPh sb="11" eb="13">
      <t>カンリ</t>
    </rPh>
    <phoneticPr fontId="2"/>
  </si>
  <si>
    <t>ア</t>
    <phoneticPr fontId="2"/>
  </si>
  <si>
    <t>イ</t>
    <phoneticPr fontId="2"/>
  </si>
  <si>
    <t>【進捗管理】
プロジェクトの進捗状況を適宜管理し、作業に遅延が生じた場合は速やかに当市に報告し、協議の上対策を講じること。</t>
    <rPh sb="1" eb="3">
      <t>シンチョク</t>
    </rPh>
    <rPh sb="3" eb="5">
      <t>カンリ</t>
    </rPh>
    <rPh sb="14" eb="16">
      <t>シンチョク</t>
    </rPh>
    <rPh sb="16" eb="18">
      <t>ジョウキョウ</t>
    </rPh>
    <rPh sb="19" eb="21">
      <t>テキギ</t>
    </rPh>
    <rPh sb="21" eb="23">
      <t>カンリ</t>
    </rPh>
    <rPh sb="25" eb="27">
      <t>サギョウ</t>
    </rPh>
    <rPh sb="28" eb="30">
      <t>チエン</t>
    </rPh>
    <rPh sb="31" eb="32">
      <t>ショウ</t>
    </rPh>
    <rPh sb="34" eb="36">
      <t>バアイ</t>
    </rPh>
    <rPh sb="37" eb="38">
      <t>スミ</t>
    </rPh>
    <rPh sb="41" eb="43">
      <t>トウシ</t>
    </rPh>
    <rPh sb="44" eb="46">
      <t>ホウコク</t>
    </rPh>
    <rPh sb="48" eb="50">
      <t>キョウギ</t>
    </rPh>
    <rPh sb="51" eb="52">
      <t>ウエ</t>
    </rPh>
    <rPh sb="52" eb="54">
      <t>タイサク</t>
    </rPh>
    <rPh sb="55" eb="56">
      <t>コウ</t>
    </rPh>
    <phoneticPr fontId="2"/>
  </si>
  <si>
    <t>エ</t>
    <phoneticPr fontId="2"/>
  </si>
  <si>
    <t>【定例協議会の実施】
プロジェクト期間中、定期的に当市と協議会を開催し、プロジェクトの進捗状況、課題等の発生状況及び検討状況を報告すること。</t>
    <rPh sb="1" eb="3">
      <t>テイレイ</t>
    </rPh>
    <rPh sb="3" eb="6">
      <t>キョウギカイ</t>
    </rPh>
    <rPh sb="7" eb="9">
      <t>ジッシ</t>
    </rPh>
    <rPh sb="17" eb="20">
      <t>キカンチュウ</t>
    </rPh>
    <rPh sb="21" eb="24">
      <t>テイキテキ</t>
    </rPh>
    <rPh sb="25" eb="27">
      <t>トウシ</t>
    </rPh>
    <rPh sb="28" eb="31">
      <t>キョウギカイ</t>
    </rPh>
    <rPh sb="32" eb="34">
      <t>カイサイ</t>
    </rPh>
    <rPh sb="43" eb="45">
      <t>シンチョク</t>
    </rPh>
    <rPh sb="45" eb="47">
      <t>ジョウキョウ</t>
    </rPh>
    <rPh sb="48" eb="50">
      <t>カダイ</t>
    </rPh>
    <rPh sb="50" eb="51">
      <t>トウ</t>
    </rPh>
    <rPh sb="52" eb="54">
      <t>ハッセイ</t>
    </rPh>
    <rPh sb="54" eb="56">
      <t>ジョウキョウ</t>
    </rPh>
    <rPh sb="56" eb="57">
      <t>オヨ</t>
    </rPh>
    <rPh sb="58" eb="60">
      <t>ケントウ</t>
    </rPh>
    <rPh sb="60" eb="62">
      <t>ジョウキョウ</t>
    </rPh>
    <rPh sb="63" eb="65">
      <t>ホウコク</t>
    </rPh>
    <phoneticPr fontId="2"/>
  </si>
  <si>
    <t>オ</t>
    <phoneticPr fontId="2"/>
  </si>
  <si>
    <t>【レビューの実施】
品質を確保するため、各工程の区切りで成果物についてレビューを実施し、当市の承認を得ること。レビュー実施スケジュールは、あらかじめ実施計画書に記載すること。</t>
    <rPh sb="6" eb="8">
      <t>ジッシ</t>
    </rPh>
    <rPh sb="10" eb="12">
      <t>ヒンシツ</t>
    </rPh>
    <rPh sb="13" eb="15">
      <t>カクホ</t>
    </rPh>
    <rPh sb="20" eb="23">
      <t>カクコウテイ</t>
    </rPh>
    <rPh sb="24" eb="26">
      <t>クギ</t>
    </rPh>
    <rPh sb="28" eb="31">
      <t>セイカブツ</t>
    </rPh>
    <rPh sb="40" eb="42">
      <t>ジッシ</t>
    </rPh>
    <rPh sb="44" eb="46">
      <t>トウシ</t>
    </rPh>
    <rPh sb="47" eb="49">
      <t>ショウニン</t>
    </rPh>
    <rPh sb="50" eb="51">
      <t>エ</t>
    </rPh>
    <rPh sb="59" eb="61">
      <t>ジッシ</t>
    </rPh>
    <rPh sb="74" eb="76">
      <t>ジッシ</t>
    </rPh>
    <rPh sb="76" eb="79">
      <t>ケイカクショ</t>
    </rPh>
    <rPh sb="80" eb="82">
      <t>キサイ</t>
    </rPh>
    <phoneticPr fontId="2"/>
  </si>
  <si>
    <t>カ</t>
    <phoneticPr fontId="2"/>
  </si>
  <si>
    <t>【議事録の作成】
プロジェクト期間中の会議体（定例協議会及びシステム導入に伴う打合せ等）の議事録を作成すること。なお、議事録は原則として会議の開催後２週間以内に作成し、当市の承認を得ること。</t>
    <rPh sb="1" eb="4">
      <t>ギジロク</t>
    </rPh>
    <rPh sb="5" eb="7">
      <t>サクセイ</t>
    </rPh>
    <rPh sb="15" eb="18">
      <t>キカンチュウ</t>
    </rPh>
    <rPh sb="19" eb="21">
      <t>カイギ</t>
    </rPh>
    <rPh sb="21" eb="22">
      <t>タイ</t>
    </rPh>
    <rPh sb="23" eb="25">
      <t>テイレイ</t>
    </rPh>
    <rPh sb="25" eb="28">
      <t>キョウギカイ</t>
    </rPh>
    <rPh sb="28" eb="29">
      <t>オヨ</t>
    </rPh>
    <rPh sb="34" eb="36">
      <t>ドウニュウ</t>
    </rPh>
    <rPh sb="37" eb="38">
      <t>トモナ</t>
    </rPh>
    <rPh sb="39" eb="41">
      <t>ウチアワ</t>
    </rPh>
    <rPh sb="42" eb="43">
      <t>トウ</t>
    </rPh>
    <rPh sb="45" eb="48">
      <t>ギジロク</t>
    </rPh>
    <rPh sb="49" eb="51">
      <t>サクセイ</t>
    </rPh>
    <rPh sb="59" eb="62">
      <t>ギジロク</t>
    </rPh>
    <rPh sb="63" eb="65">
      <t>ゲンソク</t>
    </rPh>
    <rPh sb="68" eb="70">
      <t>カイギ</t>
    </rPh>
    <rPh sb="71" eb="73">
      <t>カイサイ</t>
    </rPh>
    <rPh sb="73" eb="74">
      <t>ゴ</t>
    </rPh>
    <rPh sb="75" eb="77">
      <t>シュウカン</t>
    </rPh>
    <rPh sb="77" eb="79">
      <t>イナイ</t>
    </rPh>
    <rPh sb="80" eb="82">
      <t>サクセイ</t>
    </rPh>
    <rPh sb="84" eb="86">
      <t>トウシ</t>
    </rPh>
    <rPh sb="87" eb="89">
      <t>ショウニン</t>
    </rPh>
    <rPh sb="90" eb="91">
      <t>エ</t>
    </rPh>
    <phoneticPr fontId="2"/>
  </si>
  <si>
    <t>　(2) 開発体制、開発環境</t>
    <rPh sb="5" eb="7">
      <t>カイハツ</t>
    </rPh>
    <rPh sb="7" eb="9">
      <t>タイセイ</t>
    </rPh>
    <rPh sb="10" eb="12">
      <t>カイハツ</t>
    </rPh>
    <rPh sb="12" eb="14">
      <t>カンキョウ</t>
    </rPh>
    <phoneticPr fontId="2"/>
  </si>
  <si>
    <t>【開発体制】
開発体制要件については以下のとおりとする。</t>
    <rPh sb="1" eb="3">
      <t>カイハツ</t>
    </rPh>
    <rPh sb="3" eb="5">
      <t>タイセイ</t>
    </rPh>
    <rPh sb="7" eb="9">
      <t>カイハツ</t>
    </rPh>
    <rPh sb="9" eb="11">
      <t>タイセイ</t>
    </rPh>
    <rPh sb="11" eb="13">
      <t>ヨウケン</t>
    </rPh>
    <rPh sb="18" eb="20">
      <t>イカ</t>
    </rPh>
    <phoneticPr fontId="2"/>
  </si>
  <si>
    <t>ア</t>
    <phoneticPr fontId="2"/>
  </si>
  <si>
    <t>システム開発について、当市は進捗管理やシステム仕様の検査、確認、承認を行うこととし、基本的に開発作業は受託事業者が行うこと。</t>
    <rPh sb="4" eb="6">
      <t>カイハツ</t>
    </rPh>
    <rPh sb="11" eb="13">
      <t>トウシ</t>
    </rPh>
    <rPh sb="14" eb="16">
      <t>シンチョク</t>
    </rPh>
    <rPh sb="16" eb="18">
      <t>カンリ</t>
    </rPh>
    <rPh sb="23" eb="25">
      <t>シヨウ</t>
    </rPh>
    <rPh sb="26" eb="28">
      <t>ケンサ</t>
    </rPh>
    <rPh sb="29" eb="31">
      <t>カクニン</t>
    </rPh>
    <rPh sb="32" eb="34">
      <t>ショウニン</t>
    </rPh>
    <rPh sb="35" eb="36">
      <t>オコナ</t>
    </rPh>
    <rPh sb="42" eb="45">
      <t>キホンテキ</t>
    </rPh>
    <rPh sb="46" eb="48">
      <t>カイハツ</t>
    </rPh>
    <rPh sb="48" eb="50">
      <t>サギョウ</t>
    </rPh>
    <rPh sb="51" eb="53">
      <t>ジュタク</t>
    </rPh>
    <rPh sb="53" eb="54">
      <t>ジ</t>
    </rPh>
    <rPh sb="54" eb="56">
      <t>ギョウシャ</t>
    </rPh>
    <rPh sb="57" eb="58">
      <t>オコナ</t>
    </rPh>
    <phoneticPr fontId="2"/>
  </si>
  <si>
    <t>イ</t>
    <phoneticPr fontId="2"/>
  </si>
  <si>
    <t>本調達システム及び対象業務に精通したシステムエンジニアを従事させるものとし、全工程において十分な体制をとること。</t>
    <rPh sb="0" eb="1">
      <t>ホン</t>
    </rPh>
    <rPh sb="1" eb="3">
      <t>チョウタツ</t>
    </rPh>
    <rPh sb="7" eb="8">
      <t>オヨ</t>
    </rPh>
    <rPh sb="9" eb="11">
      <t>タイショウ</t>
    </rPh>
    <rPh sb="11" eb="13">
      <t>ギョウム</t>
    </rPh>
    <rPh sb="14" eb="16">
      <t>セイツウ</t>
    </rPh>
    <rPh sb="28" eb="30">
      <t>ジュウジ</t>
    </rPh>
    <rPh sb="38" eb="41">
      <t>ゼンコウテイ</t>
    </rPh>
    <rPh sb="45" eb="47">
      <t>ジュウブン</t>
    </rPh>
    <rPh sb="48" eb="50">
      <t>タイセイ</t>
    </rPh>
    <phoneticPr fontId="2"/>
  </si>
  <si>
    <t>ウ</t>
    <phoneticPr fontId="2"/>
  </si>
  <si>
    <t>プロジェクト管理者について、以下のとおりとすること。
(ｱ) 最低週１回は作業の進捗状況を確認し、進捗管理表をメンテナンスすること。月１回定例会議を開催し、進捗状況、課題の対応状況、製造物の品質検証結果などを当市へ報告すること。
(ｲ) 本稼動前に稼動確認判定会議を開催し、未完了作業、課題、品質基準を満たしていない製造物がないことを当市に報告の上、本稼動の承認を得ること。</t>
    <rPh sb="6" eb="8">
      <t>カンリ</t>
    </rPh>
    <rPh sb="8" eb="9">
      <t>シャ</t>
    </rPh>
    <rPh sb="14" eb="16">
      <t>イカ</t>
    </rPh>
    <rPh sb="31" eb="33">
      <t>サイテイ</t>
    </rPh>
    <rPh sb="33" eb="34">
      <t>シュウ</t>
    </rPh>
    <rPh sb="35" eb="36">
      <t>カイ</t>
    </rPh>
    <rPh sb="37" eb="39">
      <t>サギョウ</t>
    </rPh>
    <rPh sb="40" eb="42">
      <t>シンチョク</t>
    </rPh>
    <rPh sb="42" eb="44">
      <t>ジョウキョウ</t>
    </rPh>
    <rPh sb="45" eb="47">
      <t>カクニン</t>
    </rPh>
    <rPh sb="49" eb="51">
      <t>シンチョク</t>
    </rPh>
    <rPh sb="51" eb="53">
      <t>カンリ</t>
    </rPh>
    <rPh sb="53" eb="54">
      <t>ヒョウ</t>
    </rPh>
    <rPh sb="66" eb="67">
      <t>ツキ</t>
    </rPh>
    <rPh sb="68" eb="69">
      <t>カイ</t>
    </rPh>
    <rPh sb="69" eb="71">
      <t>テイレイ</t>
    </rPh>
    <rPh sb="71" eb="73">
      <t>カイギ</t>
    </rPh>
    <rPh sb="74" eb="76">
      <t>カイサイ</t>
    </rPh>
    <rPh sb="78" eb="80">
      <t>シンチョク</t>
    </rPh>
    <rPh sb="80" eb="82">
      <t>ジョウキョウ</t>
    </rPh>
    <rPh sb="83" eb="85">
      <t>カダイ</t>
    </rPh>
    <rPh sb="86" eb="88">
      <t>タイオウ</t>
    </rPh>
    <rPh sb="88" eb="90">
      <t>ジョウキョウ</t>
    </rPh>
    <rPh sb="91" eb="93">
      <t>セイゾウ</t>
    </rPh>
    <rPh sb="93" eb="94">
      <t>ブツ</t>
    </rPh>
    <rPh sb="95" eb="97">
      <t>ヒンシツ</t>
    </rPh>
    <rPh sb="97" eb="99">
      <t>ケンショウ</t>
    </rPh>
    <rPh sb="99" eb="101">
      <t>ケッカ</t>
    </rPh>
    <rPh sb="104" eb="106">
      <t>トウシ</t>
    </rPh>
    <rPh sb="107" eb="109">
      <t>ホウコク</t>
    </rPh>
    <rPh sb="119" eb="120">
      <t>ホン</t>
    </rPh>
    <rPh sb="120" eb="122">
      <t>カドウ</t>
    </rPh>
    <rPh sb="122" eb="123">
      <t>マエ</t>
    </rPh>
    <rPh sb="124" eb="126">
      <t>カドウ</t>
    </rPh>
    <rPh sb="126" eb="128">
      <t>カクニン</t>
    </rPh>
    <rPh sb="128" eb="130">
      <t>ハンテイ</t>
    </rPh>
    <rPh sb="130" eb="132">
      <t>カイギ</t>
    </rPh>
    <rPh sb="133" eb="135">
      <t>カイサイ</t>
    </rPh>
    <rPh sb="137" eb="140">
      <t>ミカンリョウ</t>
    </rPh>
    <rPh sb="140" eb="142">
      <t>サギョウ</t>
    </rPh>
    <rPh sb="143" eb="145">
      <t>カダイ</t>
    </rPh>
    <rPh sb="146" eb="148">
      <t>ヒンシツ</t>
    </rPh>
    <rPh sb="148" eb="150">
      <t>キジュン</t>
    </rPh>
    <rPh sb="151" eb="152">
      <t>ミ</t>
    </rPh>
    <rPh sb="158" eb="160">
      <t>セイゾウ</t>
    </rPh>
    <rPh sb="160" eb="161">
      <t>ブツ</t>
    </rPh>
    <rPh sb="167" eb="169">
      <t>トウシ</t>
    </rPh>
    <rPh sb="170" eb="172">
      <t>ホウコク</t>
    </rPh>
    <rPh sb="173" eb="174">
      <t>ウエ</t>
    </rPh>
    <rPh sb="175" eb="176">
      <t>ホン</t>
    </rPh>
    <rPh sb="176" eb="178">
      <t>カドウ</t>
    </rPh>
    <rPh sb="179" eb="181">
      <t>ショウニン</t>
    </rPh>
    <rPh sb="182" eb="183">
      <t>エ</t>
    </rPh>
    <phoneticPr fontId="2"/>
  </si>
  <si>
    <t>エ</t>
    <phoneticPr fontId="2"/>
  </si>
  <si>
    <t>開発担当グループについて、以下のとおりとすること。
(ｱ) 構築業務の一通りの仕様を理解し、当市のシステム運用や事務を考慮した場合に、設計内容に問題がないか、仕様は十分であるかの判断を行い、妥当性を評価の上、当市に報告を行うこと。
(ｲ) 業務構築に関する一通りの課題、問題を理解し、最適な解決策の提案が速やかに行えること。</t>
    <rPh sb="0" eb="2">
      <t>カイハツ</t>
    </rPh>
    <rPh sb="2" eb="4">
      <t>タントウ</t>
    </rPh>
    <rPh sb="13" eb="15">
      <t>イカ</t>
    </rPh>
    <rPh sb="30" eb="32">
      <t>コウチク</t>
    </rPh>
    <rPh sb="32" eb="34">
      <t>ギョウム</t>
    </rPh>
    <rPh sb="35" eb="37">
      <t>ヒトトオ</t>
    </rPh>
    <rPh sb="39" eb="41">
      <t>シヨウ</t>
    </rPh>
    <rPh sb="42" eb="44">
      <t>リカイ</t>
    </rPh>
    <rPh sb="46" eb="48">
      <t>トウシ</t>
    </rPh>
    <rPh sb="53" eb="55">
      <t>ウンヨウ</t>
    </rPh>
    <rPh sb="56" eb="58">
      <t>ジム</t>
    </rPh>
    <rPh sb="59" eb="61">
      <t>コウリョ</t>
    </rPh>
    <rPh sb="63" eb="65">
      <t>バアイ</t>
    </rPh>
    <rPh sb="67" eb="69">
      <t>セッケイ</t>
    </rPh>
    <rPh sb="69" eb="71">
      <t>ナイヨウ</t>
    </rPh>
    <rPh sb="72" eb="74">
      <t>モンダイ</t>
    </rPh>
    <rPh sb="79" eb="81">
      <t>シヨウ</t>
    </rPh>
    <rPh sb="82" eb="84">
      <t>ジュウブン</t>
    </rPh>
    <rPh sb="89" eb="91">
      <t>ハンダン</t>
    </rPh>
    <rPh sb="92" eb="93">
      <t>オコナ</t>
    </rPh>
    <rPh sb="95" eb="98">
      <t>ダトウセイ</t>
    </rPh>
    <rPh sb="99" eb="101">
      <t>ヒョウカ</t>
    </rPh>
    <rPh sb="102" eb="103">
      <t>ウエ</t>
    </rPh>
    <rPh sb="104" eb="106">
      <t>トウシ</t>
    </rPh>
    <rPh sb="107" eb="109">
      <t>ホウコク</t>
    </rPh>
    <rPh sb="110" eb="111">
      <t>オコナ</t>
    </rPh>
    <rPh sb="120" eb="122">
      <t>ギョウム</t>
    </rPh>
    <rPh sb="122" eb="124">
      <t>コウチク</t>
    </rPh>
    <rPh sb="125" eb="126">
      <t>カン</t>
    </rPh>
    <rPh sb="128" eb="130">
      <t>ヒトトオ</t>
    </rPh>
    <rPh sb="132" eb="134">
      <t>カダイ</t>
    </rPh>
    <rPh sb="135" eb="137">
      <t>モンダイ</t>
    </rPh>
    <rPh sb="138" eb="140">
      <t>リカイ</t>
    </rPh>
    <rPh sb="142" eb="144">
      <t>サイテキ</t>
    </rPh>
    <rPh sb="145" eb="148">
      <t>カイケツサク</t>
    </rPh>
    <rPh sb="149" eb="151">
      <t>テイアン</t>
    </rPh>
    <rPh sb="152" eb="153">
      <t>スミ</t>
    </rPh>
    <rPh sb="156" eb="157">
      <t>オコナ</t>
    </rPh>
    <phoneticPr fontId="2"/>
  </si>
  <si>
    <t>オ</t>
    <phoneticPr fontId="2"/>
  </si>
  <si>
    <t>【役割分担】
開発作業における役割分担については、本要件定義書内「表5-1 想定している主な作業内容及び作業分担」のとおりとすること。</t>
    <rPh sb="7" eb="9">
      <t>カイハツ</t>
    </rPh>
    <rPh sb="9" eb="11">
      <t>サギョウ</t>
    </rPh>
    <phoneticPr fontId="2"/>
  </si>
  <si>
    <t>【開発環境】
開発環境要件については以下のとおりとする。</t>
    <rPh sb="1" eb="3">
      <t>カイハツ</t>
    </rPh>
    <rPh sb="3" eb="5">
      <t>カンキョウ</t>
    </rPh>
    <rPh sb="7" eb="9">
      <t>カイハツ</t>
    </rPh>
    <rPh sb="9" eb="11">
      <t>カンキョウ</t>
    </rPh>
    <rPh sb="11" eb="13">
      <t>ヨウケン</t>
    </rPh>
    <rPh sb="18" eb="20">
      <t>イカ</t>
    </rPh>
    <phoneticPr fontId="2"/>
  </si>
  <si>
    <t>カ</t>
    <phoneticPr fontId="2"/>
  </si>
  <si>
    <t>開発機器については、本番環境と同一又は同等のハードウェア及びソフトウェア（OS、基本ソフト、開発ツール、関連ソフト等）を使用すること。</t>
    <rPh sb="0" eb="2">
      <t>カイハツ</t>
    </rPh>
    <rPh sb="2" eb="4">
      <t>キキ</t>
    </rPh>
    <rPh sb="10" eb="12">
      <t>ホンバン</t>
    </rPh>
    <rPh sb="12" eb="14">
      <t>カンキョウ</t>
    </rPh>
    <rPh sb="15" eb="17">
      <t>ドウイツ</t>
    </rPh>
    <rPh sb="17" eb="18">
      <t>マタ</t>
    </rPh>
    <rPh sb="19" eb="21">
      <t>ドウトウ</t>
    </rPh>
    <rPh sb="28" eb="29">
      <t>オヨ</t>
    </rPh>
    <rPh sb="40" eb="42">
      <t>キホン</t>
    </rPh>
    <rPh sb="46" eb="48">
      <t>カイハツ</t>
    </rPh>
    <rPh sb="52" eb="54">
      <t>カンレン</t>
    </rPh>
    <rPh sb="57" eb="58">
      <t>トウ</t>
    </rPh>
    <rPh sb="60" eb="62">
      <t>シヨウ</t>
    </rPh>
    <phoneticPr fontId="2"/>
  </si>
  <si>
    <t>キ</t>
    <phoneticPr fontId="2"/>
  </si>
  <si>
    <t>機密情報・個人情報等のデータを扱う場合は、当市の管理する施設の中で作業を実施すること。</t>
    <rPh sb="0" eb="2">
      <t>キミツ</t>
    </rPh>
    <rPh sb="2" eb="4">
      <t>ジョウホウ</t>
    </rPh>
    <rPh sb="5" eb="7">
      <t>コジン</t>
    </rPh>
    <rPh sb="7" eb="9">
      <t>ジョウホウ</t>
    </rPh>
    <rPh sb="9" eb="10">
      <t>トウ</t>
    </rPh>
    <rPh sb="15" eb="16">
      <t>アツカ</t>
    </rPh>
    <rPh sb="17" eb="19">
      <t>バアイ</t>
    </rPh>
    <rPh sb="21" eb="23">
      <t>トウシ</t>
    </rPh>
    <rPh sb="24" eb="26">
      <t>カンリ</t>
    </rPh>
    <rPh sb="28" eb="30">
      <t>シセツ</t>
    </rPh>
    <rPh sb="31" eb="32">
      <t>ナカ</t>
    </rPh>
    <rPh sb="33" eb="35">
      <t>サギョウ</t>
    </rPh>
    <rPh sb="36" eb="38">
      <t>ジッシ</t>
    </rPh>
    <phoneticPr fontId="2"/>
  </si>
  <si>
    <t>　(3) 研修</t>
    <rPh sb="5" eb="7">
      <t>ケンシュウ</t>
    </rPh>
    <phoneticPr fontId="2"/>
  </si>
  <si>
    <t>ア</t>
    <phoneticPr fontId="2"/>
  </si>
  <si>
    <t>【研修体制】
すべての職員が実際の事務処理に支障をきたすことのないよう、きめ細やかな研修を実施する体制を整えること。</t>
    <rPh sb="1" eb="3">
      <t>ケンシュウ</t>
    </rPh>
    <rPh sb="3" eb="5">
      <t>タイセイ</t>
    </rPh>
    <rPh sb="11" eb="13">
      <t>ショクイン</t>
    </rPh>
    <rPh sb="14" eb="16">
      <t>ジッサイ</t>
    </rPh>
    <rPh sb="17" eb="19">
      <t>ジム</t>
    </rPh>
    <rPh sb="19" eb="21">
      <t>ショリ</t>
    </rPh>
    <rPh sb="22" eb="24">
      <t>シショウ</t>
    </rPh>
    <rPh sb="38" eb="39">
      <t>コマ</t>
    </rPh>
    <rPh sb="42" eb="44">
      <t>ケンシュウ</t>
    </rPh>
    <rPh sb="45" eb="47">
      <t>ジッシ</t>
    </rPh>
    <rPh sb="49" eb="51">
      <t>タイセイ</t>
    </rPh>
    <rPh sb="52" eb="53">
      <t>トトノ</t>
    </rPh>
    <phoneticPr fontId="2"/>
  </si>
  <si>
    <t>【研修スケジュール】
研修は本稼動の３～４か月前から実施すること。研修後は、仮稼動とし本稼動までの間システムの入力練習を行えるようにすること。</t>
    <rPh sb="1" eb="3">
      <t>ケンシュウ</t>
    </rPh>
    <rPh sb="11" eb="13">
      <t>ケンシュウ</t>
    </rPh>
    <rPh sb="14" eb="15">
      <t>ホン</t>
    </rPh>
    <rPh sb="15" eb="17">
      <t>カドウ</t>
    </rPh>
    <rPh sb="22" eb="23">
      <t>ゲツ</t>
    </rPh>
    <rPh sb="23" eb="24">
      <t>マエ</t>
    </rPh>
    <rPh sb="26" eb="28">
      <t>ジッシ</t>
    </rPh>
    <rPh sb="33" eb="35">
      <t>ケンシュウ</t>
    </rPh>
    <rPh sb="35" eb="36">
      <t>ゴ</t>
    </rPh>
    <rPh sb="38" eb="39">
      <t>カリ</t>
    </rPh>
    <rPh sb="39" eb="41">
      <t>カドウ</t>
    </rPh>
    <rPh sb="43" eb="44">
      <t>ホン</t>
    </rPh>
    <rPh sb="44" eb="46">
      <t>カドウ</t>
    </rPh>
    <rPh sb="49" eb="50">
      <t>アイダ</t>
    </rPh>
    <rPh sb="55" eb="57">
      <t>ニュウリョク</t>
    </rPh>
    <rPh sb="57" eb="59">
      <t>レンシュウ</t>
    </rPh>
    <rPh sb="60" eb="61">
      <t>オコナ</t>
    </rPh>
    <phoneticPr fontId="2"/>
  </si>
  <si>
    <t>　(4) ヘルプデスク</t>
    <phoneticPr fontId="2"/>
  </si>
  <si>
    <t>【業務内容】
本システムの利用者からのシステム操作に関する問い合わせに対応すること。</t>
    <rPh sb="1" eb="3">
      <t>ギョウム</t>
    </rPh>
    <rPh sb="3" eb="5">
      <t>ナイヨウ</t>
    </rPh>
    <rPh sb="7" eb="8">
      <t>ホン</t>
    </rPh>
    <rPh sb="13" eb="16">
      <t>リヨウシャ</t>
    </rPh>
    <rPh sb="23" eb="25">
      <t>ソウサ</t>
    </rPh>
    <rPh sb="26" eb="27">
      <t>カン</t>
    </rPh>
    <rPh sb="29" eb="30">
      <t>ト</t>
    </rPh>
    <rPh sb="31" eb="32">
      <t>ア</t>
    </rPh>
    <rPh sb="35" eb="37">
      <t>タイオウ</t>
    </rPh>
    <phoneticPr fontId="2"/>
  </si>
  <si>
    <t>【開設期間】
本システム稼動後から20日間程度（閉庁日を除く。）とすること。</t>
    <rPh sb="1" eb="3">
      <t>カイセツ</t>
    </rPh>
    <rPh sb="3" eb="5">
      <t>キカン</t>
    </rPh>
    <rPh sb="7" eb="8">
      <t>ホン</t>
    </rPh>
    <rPh sb="12" eb="14">
      <t>カドウ</t>
    </rPh>
    <rPh sb="14" eb="15">
      <t>ゴ</t>
    </rPh>
    <rPh sb="19" eb="21">
      <t>ニチカン</t>
    </rPh>
    <rPh sb="21" eb="23">
      <t>テイド</t>
    </rPh>
    <rPh sb="24" eb="26">
      <t>ヘイチョウ</t>
    </rPh>
    <rPh sb="26" eb="27">
      <t>ヒ</t>
    </rPh>
    <rPh sb="28" eb="29">
      <t>ノゾ</t>
    </rPh>
    <phoneticPr fontId="2"/>
  </si>
  <si>
    <t>ウ</t>
    <phoneticPr fontId="2"/>
  </si>
  <si>
    <t>【開設時間】
開庁時間帯（8:30～17:15）を基本とすること。</t>
    <rPh sb="1" eb="3">
      <t>カイセツ</t>
    </rPh>
    <rPh sb="3" eb="5">
      <t>ジカン</t>
    </rPh>
    <rPh sb="7" eb="9">
      <t>カイチョウ</t>
    </rPh>
    <rPh sb="9" eb="12">
      <t>ジカンタイ</t>
    </rPh>
    <rPh sb="25" eb="27">
      <t>キホン</t>
    </rPh>
    <phoneticPr fontId="2"/>
  </si>
  <si>
    <t>【体制】
原則としてヘルプデスク要員として１名以上を当市に常駐させること。なお、電話での対応を基本とするが、必要に応じて適宜現地での対応も可能な体制とすること。</t>
    <rPh sb="1" eb="3">
      <t>タイセイ</t>
    </rPh>
    <rPh sb="5" eb="7">
      <t>ゲンソク</t>
    </rPh>
    <rPh sb="16" eb="18">
      <t>ヨウイン</t>
    </rPh>
    <rPh sb="22" eb="23">
      <t>メイ</t>
    </rPh>
    <rPh sb="23" eb="25">
      <t>イジョウ</t>
    </rPh>
    <rPh sb="26" eb="28">
      <t>トウシ</t>
    </rPh>
    <rPh sb="29" eb="31">
      <t>ジョウチュウ</t>
    </rPh>
    <rPh sb="40" eb="42">
      <t>デンワ</t>
    </rPh>
    <rPh sb="44" eb="46">
      <t>タイオウ</t>
    </rPh>
    <rPh sb="47" eb="49">
      <t>キホン</t>
    </rPh>
    <rPh sb="54" eb="56">
      <t>ヒツヨウ</t>
    </rPh>
    <rPh sb="57" eb="58">
      <t>オウ</t>
    </rPh>
    <rPh sb="60" eb="62">
      <t>テキギ</t>
    </rPh>
    <rPh sb="62" eb="64">
      <t>ゲンチ</t>
    </rPh>
    <rPh sb="66" eb="68">
      <t>タイオウ</t>
    </rPh>
    <rPh sb="69" eb="71">
      <t>カノウ</t>
    </rPh>
    <rPh sb="72" eb="74">
      <t>タイセイ</t>
    </rPh>
    <phoneticPr fontId="2"/>
  </si>
  <si>
    <t>６　その他要件</t>
    <rPh sb="4" eb="5">
      <t>タ</t>
    </rPh>
    <rPh sb="5" eb="7">
      <t>ヨウケン</t>
    </rPh>
    <phoneticPr fontId="2"/>
  </si>
  <si>
    <t>　(1) スケジュール</t>
    <phoneticPr fontId="2"/>
  </si>
  <si>
    <t>ア</t>
    <phoneticPr fontId="2"/>
  </si>
  <si>
    <t>　(2) 外部インターフェース要件</t>
    <rPh sb="5" eb="7">
      <t>ガイブ</t>
    </rPh>
    <rPh sb="15" eb="17">
      <t>ヨウケン</t>
    </rPh>
    <phoneticPr fontId="2"/>
  </si>
  <si>
    <t>　(3) 職員要望への対応</t>
    <rPh sb="5" eb="7">
      <t>ショクイン</t>
    </rPh>
    <rPh sb="7" eb="9">
      <t>ヨウボウ</t>
    </rPh>
    <rPh sb="11" eb="13">
      <t>タイオウ</t>
    </rPh>
    <phoneticPr fontId="2"/>
  </si>
  <si>
    <t>システム稼動後、職員の操作性の向上を図るため、軽微な改修（パッケージの設定の変更、画面のレイアウト表示の変更等）を行うこと。</t>
    <rPh sb="4" eb="6">
      <t>カドウ</t>
    </rPh>
    <rPh sb="6" eb="7">
      <t>ゴ</t>
    </rPh>
    <rPh sb="8" eb="10">
      <t>ショクイン</t>
    </rPh>
    <rPh sb="11" eb="14">
      <t>ソウサセイ</t>
    </rPh>
    <rPh sb="15" eb="17">
      <t>コウジョウ</t>
    </rPh>
    <rPh sb="18" eb="19">
      <t>ハカ</t>
    </rPh>
    <rPh sb="23" eb="25">
      <t>ケイビ</t>
    </rPh>
    <rPh sb="26" eb="28">
      <t>カイシュウ</t>
    </rPh>
    <rPh sb="35" eb="37">
      <t>セッテイ</t>
    </rPh>
    <rPh sb="38" eb="40">
      <t>ヘンコウ</t>
    </rPh>
    <rPh sb="41" eb="43">
      <t>ガメン</t>
    </rPh>
    <rPh sb="49" eb="51">
      <t>ヒョウジ</t>
    </rPh>
    <rPh sb="52" eb="55">
      <t>ヘンコウトウ</t>
    </rPh>
    <rPh sb="57" eb="58">
      <t>オコナ</t>
    </rPh>
    <phoneticPr fontId="2"/>
  </si>
  <si>
    <t>７　成果物</t>
    <rPh sb="2" eb="5">
      <t>セイカブツ</t>
    </rPh>
    <phoneticPr fontId="2"/>
  </si>
  <si>
    <t>　(1) ハードウェア、ソフトウェア</t>
    <phoneticPr fontId="2"/>
  </si>
  <si>
    <t>ア</t>
    <phoneticPr fontId="2"/>
  </si>
  <si>
    <t>ハードウェアの成果物については、設置工事等を含めたすべてのハードウェア一式とすること。</t>
    <rPh sb="16" eb="18">
      <t>セッチ</t>
    </rPh>
    <rPh sb="18" eb="20">
      <t>コウジ</t>
    </rPh>
    <rPh sb="20" eb="21">
      <t>トウ</t>
    </rPh>
    <rPh sb="22" eb="23">
      <t>フク</t>
    </rPh>
    <rPh sb="35" eb="37">
      <t>イッシキ</t>
    </rPh>
    <phoneticPr fontId="2"/>
  </si>
  <si>
    <t>イ</t>
    <phoneticPr fontId="2"/>
  </si>
  <si>
    <t>ソフトウェアの成果物については、以下のとおりとすること。
(ｱ) プロダクトソフトウェア（OS、ミドルウェア、パッケージ等）一式
(ｲ) カスタマイズソフトウェア一式</t>
    <rPh sb="16" eb="18">
      <t>イカ</t>
    </rPh>
    <rPh sb="60" eb="61">
      <t>トウ</t>
    </rPh>
    <rPh sb="62" eb="64">
      <t>イッシキ</t>
    </rPh>
    <rPh sb="81" eb="83">
      <t>イッシキ</t>
    </rPh>
    <phoneticPr fontId="2"/>
  </si>
  <si>
    <t>　(2) ドキュメント</t>
    <phoneticPr fontId="2"/>
  </si>
  <si>
    <t>ア</t>
    <phoneticPr fontId="2"/>
  </si>
  <si>
    <t>１　はじめに</t>
    <phoneticPr fontId="2"/>
  </si>
  <si>
    <t>ラックについて、原則以下に示す標準仕様のラック１本を設置すること。
また、そのラック内にてすべての機器が設置可能な構成とすること。
(ｱ) 19インチラック（46Uタイプ、W600×D1000×H2200）とすること。
(ｲ) 前面・背面とも扉があり、施錠可能なこと。
(ｳ) スリット加工、メッシュ加工等放熱性が考慮されていること。
(ｴ) 許容加重500kg以上、耐震加重300kg以上であること。
(ｵ) 震度６弱の地震でも転倒しない設計であること。
(ｶ) フリーアクセス床に対応した耐震工事が可能なこと。</t>
    <rPh sb="8" eb="10">
      <t>ゲンソク</t>
    </rPh>
    <rPh sb="10" eb="12">
      <t>イカ</t>
    </rPh>
    <rPh sb="13" eb="14">
      <t>シメ</t>
    </rPh>
    <rPh sb="15" eb="17">
      <t>ヒョウジュン</t>
    </rPh>
    <rPh sb="17" eb="19">
      <t>シヨウ</t>
    </rPh>
    <rPh sb="24" eb="25">
      <t>ホン</t>
    </rPh>
    <rPh sb="26" eb="28">
      <t>セッチ</t>
    </rPh>
    <rPh sb="42" eb="43">
      <t>ナイ</t>
    </rPh>
    <rPh sb="49" eb="51">
      <t>キキ</t>
    </rPh>
    <rPh sb="52" eb="54">
      <t>セッチ</t>
    </rPh>
    <rPh sb="54" eb="56">
      <t>カノウ</t>
    </rPh>
    <rPh sb="57" eb="59">
      <t>コウセイ</t>
    </rPh>
    <rPh sb="114" eb="116">
      <t>ゼンメン</t>
    </rPh>
    <rPh sb="117" eb="119">
      <t>ハイメン</t>
    </rPh>
    <rPh sb="121" eb="122">
      <t>トビラ</t>
    </rPh>
    <rPh sb="126" eb="128">
      <t>セジョウ</t>
    </rPh>
    <rPh sb="128" eb="130">
      <t>カノウ</t>
    </rPh>
    <rPh sb="143" eb="145">
      <t>カコウ</t>
    </rPh>
    <rPh sb="150" eb="152">
      <t>カコウ</t>
    </rPh>
    <rPh sb="152" eb="153">
      <t>トウ</t>
    </rPh>
    <rPh sb="153" eb="156">
      <t>ホウネツセイ</t>
    </rPh>
    <rPh sb="157" eb="159">
      <t>コウリョ</t>
    </rPh>
    <rPh sb="172" eb="174">
      <t>キョヨウ</t>
    </rPh>
    <rPh sb="174" eb="176">
      <t>カジュウ</t>
    </rPh>
    <rPh sb="181" eb="183">
      <t>イジョウ</t>
    </rPh>
    <rPh sb="184" eb="186">
      <t>タイシン</t>
    </rPh>
    <rPh sb="186" eb="188">
      <t>カジュウ</t>
    </rPh>
    <rPh sb="193" eb="195">
      <t>イジョウ</t>
    </rPh>
    <rPh sb="206" eb="208">
      <t>シンド</t>
    </rPh>
    <rPh sb="209" eb="210">
      <t>ジャク</t>
    </rPh>
    <rPh sb="211" eb="213">
      <t>ジシン</t>
    </rPh>
    <rPh sb="215" eb="217">
      <t>テントウ</t>
    </rPh>
    <rPh sb="220" eb="222">
      <t>セッケイ</t>
    </rPh>
    <rPh sb="240" eb="241">
      <t>ユカ</t>
    </rPh>
    <rPh sb="242" eb="244">
      <t>タイオウ</t>
    </rPh>
    <rPh sb="246" eb="248">
      <t>タイシン</t>
    </rPh>
    <rPh sb="248" eb="250">
      <t>コウジ</t>
    </rPh>
    <rPh sb="251" eb="253">
      <t>カノウ</t>
    </rPh>
    <phoneticPr fontId="2"/>
  </si>
  <si>
    <t>ナ</t>
    <phoneticPr fontId="2"/>
  </si>
  <si>
    <t>【計画書の作成】
プロジェクトの開始に先立ち、各工程の作業内容・作業の進め方・受託事業者及び当市の役割分担を明確にすることを目的として、以下の内容を記述したプロジェクト実施計画書を作成し、当市の承認を得ること。
(ｱ) プロジェクト概要：実施目的、作業範囲、制約条件、役割分担、適用する作業標準、成果物　等
(ｲ) スケジュール：スケジュール管理の考え方、マイルストーン、完了評価基準　等
(ｳ) 品質管理の考え方
(ｴ) コミュニケーション方法：会議体、インシデント管理の方法　等
(ｵ) 開発環境
(ｶ) 構成管理手順</t>
    <rPh sb="1" eb="4">
      <t>ケイカクショ</t>
    </rPh>
    <rPh sb="5" eb="7">
      <t>サクセイ</t>
    </rPh>
    <rPh sb="16" eb="18">
      <t>カイシ</t>
    </rPh>
    <rPh sb="19" eb="21">
      <t>サキダ</t>
    </rPh>
    <rPh sb="23" eb="24">
      <t>カク</t>
    </rPh>
    <rPh sb="24" eb="26">
      <t>コウテイ</t>
    </rPh>
    <rPh sb="27" eb="29">
      <t>サギョウ</t>
    </rPh>
    <rPh sb="29" eb="31">
      <t>ナイヨウ</t>
    </rPh>
    <rPh sb="32" eb="34">
      <t>サギョウ</t>
    </rPh>
    <rPh sb="35" eb="36">
      <t>スス</t>
    </rPh>
    <rPh sb="37" eb="38">
      <t>カタ</t>
    </rPh>
    <rPh sb="39" eb="41">
      <t>ジュタク</t>
    </rPh>
    <rPh sb="41" eb="42">
      <t>ジ</t>
    </rPh>
    <rPh sb="42" eb="44">
      <t>ギョウシャ</t>
    </rPh>
    <rPh sb="44" eb="45">
      <t>オヨ</t>
    </rPh>
    <rPh sb="47" eb="48">
      <t>シ</t>
    </rPh>
    <rPh sb="49" eb="51">
      <t>ヤクワリ</t>
    </rPh>
    <rPh sb="51" eb="53">
      <t>ブンタン</t>
    </rPh>
    <rPh sb="54" eb="56">
      <t>メイカク</t>
    </rPh>
    <rPh sb="62" eb="64">
      <t>モクテキ</t>
    </rPh>
    <rPh sb="68" eb="70">
      <t>イカ</t>
    </rPh>
    <rPh sb="71" eb="73">
      <t>ナイヨウ</t>
    </rPh>
    <rPh sb="74" eb="76">
      <t>キジュツ</t>
    </rPh>
    <rPh sb="84" eb="86">
      <t>ジッシ</t>
    </rPh>
    <rPh sb="86" eb="89">
      <t>ケイカクショ</t>
    </rPh>
    <rPh sb="90" eb="92">
      <t>サクセイ</t>
    </rPh>
    <rPh sb="94" eb="96">
      <t>トウシ</t>
    </rPh>
    <rPh sb="97" eb="99">
      <t>ショウニン</t>
    </rPh>
    <rPh sb="100" eb="101">
      <t>エ</t>
    </rPh>
    <rPh sb="116" eb="118">
      <t>ガイヨウ</t>
    </rPh>
    <rPh sb="119" eb="121">
      <t>ジッシ</t>
    </rPh>
    <rPh sb="121" eb="123">
      <t>モクテキ</t>
    </rPh>
    <rPh sb="124" eb="126">
      <t>サギョウ</t>
    </rPh>
    <rPh sb="126" eb="128">
      <t>ハンイ</t>
    </rPh>
    <rPh sb="129" eb="131">
      <t>セイヤク</t>
    </rPh>
    <rPh sb="131" eb="133">
      <t>ジョウケン</t>
    </rPh>
    <rPh sb="134" eb="136">
      <t>ヤクワリ</t>
    </rPh>
    <rPh sb="136" eb="138">
      <t>ブンタン</t>
    </rPh>
    <rPh sb="139" eb="141">
      <t>テキヨウ</t>
    </rPh>
    <rPh sb="143" eb="145">
      <t>サギョウ</t>
    </rPh>
    <rPh sb="145" eb="147">
      <t>ヒョウジュン</t>
    </rPh>
    <rPh sb="148" eb="151">
      <t>セイカブツ</t>
    </rPh>
    <rPh sb="152" eb="153">
      <t>トウ</t>
    </rPh>
    <rPh sb="171" eb="173">
      <t>カンリ</t>
    </rPh>
    <rPh sb="174" eb="175">
      <t>カンガ</t>
    </rPh>
    <rPh sb="176" eb="177">
      <t>カタ</t>
    </rPh>
    <rPh sb="186" eb="188">
      <t>カンリョウ</t>
    </rPh>
    <rPh sb="188" eb="190">
      <t>ヒョウカ</t>
    </rPh>
    <rPh sb="190" eb="192">
      <t>キジュン</t>
    </rPh>
    <rPh sb="193" eb="194">
      <t>トウ</t>
    </rPh>
    <rPh sb="199" eb="201">
      <t>ヒンシツ</t>
    </rPh>
    <rPh sb="201" eb="203">
      <t>カンリ</t>
    </rPh>
    <rPh sb="204" eb="205">
      <t>カンガ</t>
    </rPh>
    <rPh sb="206" eb="207">
      <t>カタ</t>
    </rPh>
    <rPh sb="221" eb="223">
      <t>ホウホウ</t>
    </rPh>
    <rPh sb="224" eb="226">
      <t>カイギ</t>
    </rPh>
    <rPh sb="226" eb="227">
      <t>タイ</t>
    </rPh>
    <rPh sb="234" eb="236">
      <t>カンリ</t>
    </rPh>
    <rPh sb="237" eb="239">
      <t>ホウホウ</t>
    </rPh>
    <rPh sb="240" eb="241">
      <t>トウ</t>
    </rPh>
    <rPh sb="246" eb="248">
      <t>カイハツ</t>
    </rPh>
    <rPh sb="248" eb="250">
      <t>カンキョウ</t>
    </rPh>
    <rPh sb="255" eb="257">
      <t>コウセイ</t>
    </rPh>
    <rPh sb="257" eb="259">
      <t>カンリ</t>
    </rPh>
    <rPh sb="259" eb="261">
      <t>テジュン</t>
    </rPh>
    <phoneticPr fontId="2"/>
  </si>
  <si>
    <t>イ</t>
    <phoneticPr fontId="2"/>
  </si>
  <si>
    <t>【工程の定義】
本システムの稼動に至るまでの作業を以下の工程として定義すること。
(ｱ) 分析／設計：本システム構築に必要となるインフラ基盤の設定内容について設計を行うこと。また、パッケージソフトウェアと現行業務及び機能要件との差異に対する解決方法を立案すること。
(ｲ) 環境構築／開発：インフラ構築、パッケージソフトウェアのセットアップ作業を行うこと。また、パッケージソフトウェアのカスタマイズ作業を行うこと。
(ｳ) テスト：システムの機能検証計画（方法、スケジュール）を立案し、テストを実施すること。
(ｴ) 研修：システムの運用開始に向けて、研修計画を立案し、研修を実施すること。</t>
    <rPh sb="1" eb="3">
      <t>コウテイ</t>
    </rPh>
    <rPh sb="4" eb="6">
      <t>テイギ</t>
    </rPh>
    <rPh sb="8" eb="9">
      <t>ホン</t>
    </rPh>
    <rPh sb="14" eb="16">
      <t>カドウ</t>
    </rPh>
    <rPh sb="17" eb="18">
      <t>イタ</t>
    </rPh>
    <rPh sb="22" eb="24">
      <t>サギョウ</t>
    </rPh>
    <rPh sb="25" eb="27">
      <t>イカ</t>
    </rPh>
    <rPh sb="28" eb="30">
      <t>コウテイ</t>
    </rPh>
    <rPh sb="33" eb="35">
      <t>テイギ</t>
    </rPh>
    <rPh sb="45" eb="47">
      <t>ブンセキ</t>
    </rPh>
    <rPh sb="48" eb="50">
      <t>セッケイ</t>
    </rPh>
    <rPh sb="51" eb="52">
      <t>ホン</t>
    </rPh>
    <rPh sb="56" eb="58">
      <t>コウチク</t>
    </rPh>
    <rPh sb="59" eb="61">
      <t>ヒツヨウ</t>
    </rPh>
    <rPh sb="68" eb="70">
      <t>キバン</t>
    </rPh>
    <rPh sb="71" eb="73">
      <t>セッテイ</t>
    </rPh>
    <rPh sb="73" eb="75">
      <t>ナイヨウ</t>
    </rPh>
    <rPh sb="79" eb="81">
      <t>セッケイ</t>
    </rPh>
    <rPh sb="82" eb="83">
      <t>オコナ</t>
    </rPh>
    <rPh sb="102" eb="104">
      <t>ゲンコウ</t>
    </rPh>
    <rPh sb="104" eb="106">
      <t>ギョウム</t>
    </rPh>
    <rPh sb="106" eb="107">
      <t>オヨ</t>
    </rPh>
    <rPh sb="108" eb="110">
      <t>キノウ</t>
    </rPh>
    <rPh sb="110" eb="112">
      <t>ヨウケン</t>
    </rPh>
    <rPh sb="114" eb="116">
      <t>サイ</t>
    </rPh>
    <rPh sb="117" eb="118">
      <t>タイ</t>
    </rPh>
    <rPh sb="120" eb="122">
      <t>カイケツ</t>
    </rPh>
    <rPh sb="122" eb="124">
      <t>ホウホウ</t>
    </rPh>
    <rPh sb="125" eb="127">
      <t>リツアン</t>
    </rPh>
    <rPh sb="137" eb="139">
      <t>カンキョウ</t>
    </rPh>
    <rPh sb="139" eb="141">
      <t>コウチク</t>
    </rPh>
    <rPh sb="142" eb="144">
      <t>カイハツ</t>
    </rPh>
    <rPh sb="149" eb="151">
      <t>コウチク</t>
    </rPh>
    <rPh sb="170" eb="172">
      <t>サギョウ</t>
    </rPh>
    <rPh sb="173" eb="174">
      <t>オコナ</t>
    </rPh>
    <rPh sb="199" eb="201">
      <t>サギョウ</t>
    </rPh>
    <rPh sb="202" eb="203">
      <t>オコナ</t>
    </rPh>
    <rPh sb="221" eb="223">
      <t>キノウ</t>
    </rPh>
    <rPh sb="223" eb="225">
      <t>ケンショウ</t>
    </rPh>
    <rPh sb="225" eb="227">
      <t>ケイカク</t>
    </rPh>
    <rPh sb="228" eb="230">
      <t>ホウホウ</t>
    </rPh>
    <rPh sb="239" eb="241">
      <t>リツアン</t>
    </rPh>
    <rPh sb="247" eb="249">
      <t>ジッシ</t>
    </rPh>
    <rPh sb="259" eb="261">
      <t>ケンシュウ</t>
    </rPh>
    <rPh sb="267" eb="269">
      <t>ウンヨウ</t>
    </rPh>
    <rPh sb="269" eb="271">
      <t>カイシ</t>
    </rPh>
    <rPh sb="272" eb="273">
      <t>ム</t>
    </rPh>
    <rPh sb="276" eb="278">
      <t>ケンシュウ</t>
    </rPh>
    <rPh sb="278" eb="280">
      <t>ケイカク</t>
    </rPh>
    <rPh sb="281" eb="283">
      <t>リツアン</t>
    </rPh>
    <rPh sb="285" eb="287">
      <t>ケンシュウ</t>
    </rPh>
    <rPh sb="288" eb="290">
      <t>ジッシ</t>
    </rPh>
    <phoneticPr fontId="2"/>
  </si>
  <si>
    <t>ウ</t>
    <phoneticPr fontId="2"/>
  </si>
  <si>
    <t>各ドキュメントの成果物については、以下のとおりとすること。なお、ドキュメントはMicrosoft-Office で作成するものとし、電子媒体及び紙媒体でそれぞれ２部を納品すること。その際、電子媒体には、プロジェクト名、受託事業者名、納品日等を記載すること。
(ｱ) 各種計画書：プロジェクト実施計画書、システムテスト計画書、データ移行計画書、操作研修計画書　等
(ｲ) 各種設計書：インフラ構築設計書、カスタマイズ設計書　等
(ｳ) 各種報告書：テスト仕様書、テスト結果報告書　等
(ｴ) 各種マニュアル：操作研修マニュアル、運用管理マニュアル　等
(ｵ) その他必要資料：課題管理表、各種打ち合わせ議事録　等</t>
    <rPh sb="0" eb="1">
      <t>カク</t>
    </rPh>
    <rPh sb="8" eb="11">
      <t>セイカブツ</t>
    </rPh>
    <rPh sb="17" eb="19">
      <t>イカ</t>
    </rPh>
    <rPh sb="57" eb="59">
      <t>サクセイ</t>
    </rPh>
    <rPh sb="66" eb="68">
      <t>デンシ</t>
    </rPh>
    <rPh sb="68" eb="70">
      <t>バイタイ</t>
    </rPh>
    <rPh sb="70" eb="71">
      <t>オヨ</t>
    </rPh>
    <rPh sb="72" eb="73">
      <t>カミ</t>
    </rPh>
    <rPh sb="73" eb="75">
      <t>バイタイ</t>
    </rPh>
    <rPh sb="81" eb="82">
      <t>ブ</t>
    </rPh>
    <rPh sb="83" eb="85">
      <t>ノウヒン</t>
    </rPh>
    <rPh sb="92" eb="93">
      <t>サイ</t>
    </rPh>
    <rPh sb="94" eb="96">
      <t>デンシ</t>
    </rPh>
    <rPh sb="96" eb="98">
      <t>バイタイ</t>
    </rPh>
    <rPh sb="107" eb="108">
      <t>メイ</t>
    </rPh>
    <rPh sb="109" eb="111">
      <t>ジュタク</t>
    </rPh>
    <rPh sb="111" eb="112">
      <t>ジ</t>
    </rPh>
    <rPh sb="112" eb="114">
      <t>ギョウシャ</t>
    </rPh>
    <rPh sb="114" eb="115">
      <t>メイ</t>
    </rPh>
    <rPh sb="116" eb="118">
      <t>ノウヒン</t>
    </rPh>
    <rPh sb="118" eb="119">
      <t>ビ</t>
    </rPh>
    <rPh sb="119" eb="120">
      <t>トウ</t>
    </rPh>
    <rPh sb="121" eb="123">
      <t>キサイ</t>
    </rPh>
    <rPh sb="133" eb="135">
      <t>カクシュ</t>
    </rPh>
    <rPh sb="135" eb="138">
      <t>ケイカクショ</t>
    </rPh>
    <rPh sb="145" eb="147">
      <t>ジッシ</t>
    </rPh>
    <rPh sb="147" eb="150">
      <t>ケイカクショ</t>
    </rPh>
    <rPh sb="158" eb="161">
      <t>ケイカクショ</t>
    </rPh>
    <rPh sb="165" eb="167">
      <t>イコウ</t>
    </rPh>
    <rPh sb="167" eb="170">
      <t>ケイカクショ</t>
    </rPh>
    <rPh sb="171" eb="173">
      <t>ソウサ</t>
    </rPh>
    <rPh sb="173" eb="175">
      <t>ケンシュウ</t>
    </rPh>
    <rPh sb="175" eb="178">
      <t>ケイカクショ</t>
    </rPh>
    <rPh sb="179" eb="180">
      <t>トウ</t>
    </rPh>
    <rPh sb="185" eb="187">
      <t>カクシュ</t>
    </rPh>
    <rPh sb="187" eb="190">
      <t>セッケイショ</t>
    </rPh>
    <rPh sb="195" eb="197">
      <t>コウチク</t>
    </rPh>
    <rPh sb="197" eb="200">
      <t>セッケイショ</t>
    </rPh>
    <rPh sb="207" eb="209">
      <t>セッケイ</t>
    </rPh>
    <rPh sb="209" eb="210">
      <t>ショ</t>
    </rPh>
    <rPh sb="211" eb="212">
      <t>トウ</t>
    </rPh>
    <rPh sb="217" eb="219">
      <t>カクシュ</t>
    </rPh>
    <rPh sb="219" eb="222">
      <t>ホウコクショ</t>
    </rPh>
    <rPh sb="226" eb="229">
      <t>シヨウショ</t>
    </rPh>
    <rPh sb="233" eb="235">
      <t>ケッカ</t>
    </rPh>
    <rPh sb="235" eb="237">
      <t>ホウコク</t>
    </rPh>
    <rPh sb="237" eb="238">
      <t>ショ</t>
    </rPh>
    <rPh sb="239" eb="240">
      <t>トウ</t>
    </rPh>
    <rPh sb="245" eb="247">
      <t>カクシュ</t>
    </rPh>
    <rPh sb="253" eb="255">
      <t>ソウサ</t>
    </rPh>
    <rPh sb="255" eb="257">
      <t>ケンシュウ</t>
    </rPh>
    <rPh sb="263" eb="265">
      <t>ウンヨウ</t>
    </rPh>
    <rPh sb="265" eb="267">
      <t>カンリ</t>
    </rPh>
    <rPh sb="273" eb="274">
      <t>トウ</t>
    </rPh>
    <rPh sb="281" eb="282">
      <t>タ</t>
    </rPh>
    <rPh sb="282" eb="284">
      <t>ヒツヨウ</t>
    </rPh>
    <rPh sb="284" eb="286">
      <t>シリョウ</t>
    </rPh>
    <rPh sb="287" eb="289">
      <t>カダイ</t>
    </rPh>
    <rPh sb="289" eb="291">
      <t>カンリ</t>
    </rPh>
    <rPh sb="291" eb="292">
      <t>ヒョウ</t>
    </rPh>
    <rPh sb="293" eb="295">
      <t>カクシュ</t>
    </rPh>
    <rPh sb="295" eb="296">
      <t>ウ</t>
    </rPh>
    <rPh sb="297" eb="298">
      <t>ア</t>
    </rPh>
    <rPh sb="300" eb="303">
      <t>ギジロク</t>
    </rPh>
    <rPh sb="304" eb="305">
      <t>トウ</t>
    </rPh>
    <phoneticPr fontId="2"/>
  </si>
  <si>
    <t>代表者職・氏名</t>
    <rPh sb="0" eb="3">
      <t>ダイヒョウシャ</t>
    </rPh>
    <rPh sb="3" eb="4">
      <t>ショク</t>
    </rPh>
    <rPh sb="5" eb="7">
      <t>シメイ</t>
    </rPh>
    <phoneticPr fontId="2"/>
  </si>
  <si>
    <t>印　</t>
    <rPh sb="0" eb="1">
      <t>イン</t>
    </rPh>
    <phoneticPr fontId="2"/>
  </si>
  <si>
    <t>郵便番号
住所</t>
    <rPh sb="0" eb="1">
      <t>ユウ</t>
    </rPh>
    <rPh sb="1" eb="2">
      <t>ビン</t>
    </rPh>
    <rPh sb="2" eb="3">
      <t>バン</t>
    </rPh>
    <rPh sb="3" eb="4">
      <t>ゴウ</t>
    </rPh>
    <phoneticPr fontId="2"/>
  </si>
  <si>
    <t>商号又は名称</t>
    <rPh sb="0" eb="1">
      <t>ショウ</t>
    </rPh>
    <rPh sb="1" eb="2">
      <t>ゴウ</t>
    </rPh>
    <rPh sb="2" eb="3">
      <t>マタ</t>
    </rPh>
    <rPh sb="4" eb="5">
      <t>メイ</t>
    </rPh>
    <rPh sb="5" eb="6">
      <t>ショウ</t>
    </rPh>
    <phoneticPr fontId="2"/>
  </si>
  <si>
    <t>要件定義内容</t>
    <rPh sb="0" eb="2">
      <t>ヨウケン</t>
    </rPh>
    <rPh sb="2" eb="4">
      <t>テイギ</t>
    </rPh>
    <rPh sb="4" eb="6">
      <t>ナイヨウ</t>
    </rPh>
    <phoneticPr fontId="2"/>
  </si>
  <si>
    <t>実現の
可否</t>
    <rPh sb="0" eb="2">
      <t>ジツゲン</t>
    </rPh>
    <rPh sb="4" eb="6">
      <t>カヒ</t>
    </rPh>
    <phoneticPr fontId="22"/>
  </si>
  <si>
    <r>
      <t>補足事項
（</t>
    </r>
    <r>
      <rPr>
        <b/>
        <sz val="8"/>
        <rFont val="ＭＳ ゴシック"/>
        <family val="3"/>
        <charset val="128"/>
      </rPr>
      <t>実現条件及び提案書の記載箇所、否の理由　等）</t>
    </r>
    <rPh sb="0" eb="2">
      <t>ホソク</t>
    </rPh>
    <rPh sb="2" eb="4">
      <t>ジコウ</t>
    </rPh>
    <rPh sb="6" eb="8">
      <t>ジツゲン</t>
    </rPh>
    <rPh sb="8" eb="10">
      <t>ジョウケン</t>
    </rPh>
    <rPh sb="10" eb="11">
      <t>オヨ</t>
    </rPh>
    <rPh sb="12" eb="15">
      <t>テイアンショ</t>
    </rPh>
    <rPh sb="16" eb="18">
      <t>キサイ</t>
    </rPh>
    <rPh sb="18" eb="20">
      <t>カショ</t>
    </rPh>
    <rPh sb="21" eb="22">
      <t>イナ</t>
    </rPh>
    <rPh sb="23" eb="25">
      <t>リユウ</t>
    </rPh>
    <rPh sb="26" eb="27">
      <t>トウ</t>
    </rPh>
    <phoneticPr fontId="22"/>
  </si>
  <si>
    <t>　(1) システム導入の基本方針</t>
    <rPh sb="9" eb="11">
      <t>ドウニュウ</t>
    </rPh>
    <rPh sb="12" eb="14">
      <t>キホン</t>
    </rPh>
    <rPh sb="14" eb="16">
      <t>ホウシン</t>
    </rPh>
    <phoneticPr fontId="2"/>
  </si>
  <si>
    <t>【基本方針】
本システムの導入に向けた基本方針については以下のとおりとする。</t>
    <rPh sb="1" eb="3">
      <t>キホン</t>
    </rPh>
    <rPh sb="3" eb="5">
      <t>ホウシン</t>
    </rPh>
    <rPh sb="7" eb="8">
      <t>ホン</t>
    </rPh>
    <rPh sb="13" eb="15">
      <t>ドウニュウ</t>
    </rPh>
    <rPh sb="16" eb="17">
      <t>ム</t>
    </rPh>
    <rPh sb="19" eb="21">
      <t>キホン</t>
    </rPh>
    <rPh sb="21" eb="23">
      <t>ホウシン</t>
    </rPh>
    <rPh sb="28" eb="30">
      <t>イカ</t>
    </rPh>
    <phoneticPr fontId="2"/>
  </si>
  <si>
    <t>ア</t>
    <phoneticPr fontId="2"/>
  </si>
  <si>
    <t>イ</t>
    <phoneticPr fontId="2"/>
  </si>
  <si>
    <t>ウ</t>
    <phoneticPr fontId="2"/>
  </si>
  <si>
    <t>　(2) 本業務に関する基本条件</t>
    <rPh sb="5" eb="6">
      <t>ホン</t>
    </rPh>
    <rPh sb="6" eb="8">
      <t>ギョウム</t>
    </rPh>
    <rPh sb="9" eb="10">
      <t>カン</t>
    </rPh>
    <rPh sb="12" eb="14">
      <t>キホン</t>
    </rPh>
    <rPh sb="14" eb="16">
      <t>ジョウケン</t>
    </rPh>
    <phoneticPr fontId="2"/>
  </si>
  <si>
    <t>ア</t>
    <phoneticPr fontId="2"/>
  </si>
  <si>
    <t>イ</t>
    <phoneticPr fontId="2"/>
  </si>
  <si>
    <t>【統括業務管理者】
業務実施計画の立案、工程管理及び品質管理を統括する統括業務管理者を選任すること。なお、統括業務管理者は、十分な実務経験を有するものとし、原則として本業務の完了まで変更しないこと。</t>
    <rPh sb="1" eb="3">
      <t>トウカツ</t>
    </rPh>
    <rPh sb="3" eb="5">
      <t>ギョウム</t>
    </rPh>
    <rPh sb="5" eb="8">
      <t>カンリシャ</t>
    </rPh>
    <rPh sb="10" eb="12">
      <t>ギョウム</t>
    </rPh>
    <rPh sb="12" eb="14">
      <t>ジッシ</t>
    </rPh>
    <rPh sb="14" eb="16">
      <t>ケイカク</t>
    </rPh>
    <rPh sb="17" eb="19">
      <t>リツアン</t>
    </rPh>
    <rPh sb="20" eb="22">
      <t>コウテイ</t>
    </rPh>
    <rPh sb="22" eb="24">
      <t>カンリ</t>
    </rPh>
    <rPh sb="24" eb="25">
      <t>オヨ</t>
    </rPh>
    <rPh sb="26" eb="28">
      <t>ヒンシツ</t>
    </rPh>
    <rPh sb="28" eb="30">
      <t>カンリ</t>
    </rPh>
    <rPh sb="31" eb="33">
      <t>トウカツ</t>
    </rPh>
    <rPh sb="35" eb="37">
      <t>トウカツ</t>
    </rPh>
    <rPh sb="37" eb="39">
      <t>ギョウム</t>
    </rPh>
    <rPh sb="39" eb="42">
      <t>カンリシャ</t>
    </rPh>
    <rPh sb="43" eb="45">
      <t>センニン</t>
    </rPh>
    <rPh sb="53" eb="55">
      <t>トウカツ</t>
    </rPh>
    <rPh sb="55" eb="57">
      <t>ギョウム</t>
    </rPh>
    <rPh sb="57" eb="60">
      <t>カンリシャ</t>
    </rPh>
    <rPh sb="62" eb="64">
      <t>ジュウブン</t>
    </rPh>
    <rPh sb="65" eb="67">
      <t>ジツム</t>
    </rPh>
    <rPh sb="67" eb="69">
      <t>ケイケン</t>
    </rPh>
    <rPh sb="70" eb="71">
      <t>ユウ</t>
    </rPh>
    <rPh sb="78" eb="80">
      <t>ゲンソク</t>
    </rPh>
    <rPh sb="83" eb="84">
      <t>ホン</t>
    </rPh>
    <rPh sb="84" eb="86">
      <t>ギョウム</t>
    </rPh>
    <rPh sb="87" eb="89">
      <t>カンリョウ</t>
    </rPh>
    <rPh sb="91" eb="93">
      <t>ヘンコウ</t>
    </rPh>
    <phoneticPr fontId="2"/>
  </si>
  <si>
    <t>ウ</t>
    <phoneticPr fontId="2"/>
  </si>
  <si>
    <t>エ</t>
    <phoneticPr fontId="2"/>
  </si>
  <si>
    <t>オ</t>
    <phoneticPr fontId="2"/>
  </si>
  <si>
    <t>【完了検査】
本業務の完了後、統括業務管理者立会いの上、当市の業務監督員の検査を受けることとし、修正等の指示があった場合は、速やかに必要な作業を行い、再検査を受けること。</t>
    <rPh sb="1" eb="3">
      <t>カンリョウ</t>
    </rPh>
    <rPh sb="3" eb="5">
      <t>ケンサ</t>
    </rPh>
    <rPh sb="7" eb="8">
      <t>ホン</t>
    </rPh>
    <rPh sb="8" eb="10">
      <t>ギョウム</t>
    </rPh>
    <rPh sb="11" eb="13">
      <t>カンリョウ</t>
    </rPh>
    <rPh sb="13" eb="14">
      <t>ゴ</t>
    </rPh>
    <rPh sb="15" eb="17">
      <t>トウカツ</t>
    </rPh>
    <rPh sb="17" eb="19">
      <t>ギョウム</t>
    </rPh>
    <rPh sb="19" eb="22">
      <t>カンリシャ</t>
    </rPh>
    <rPh sb="22" eb="24">
      <t>タチアイ</t>
    </rPh>
    <rPh sb="26" eb="27">
      <t>ウエ</t>
    </rPh>
    <rPh sb="28" eb="30">
      <t>トウシ</t>
    </rPh>
    <rPh sb="31" eb="33">
      <t>ギョウム</t>
    </rPh>
    <rPh sb="33" eb="36">
      <t>カントクイン</t>
    </rPh>
    <rPh sb="37" eb="39">
      <t>ケンサ</t>
    </rPh>
    <rPh sb="40" eb="41">
      <t>ウ</t>
    </rPh>
    <rPh sb="48" eb="50">
      <t>シュウセイ</t>
    </rPh>
    <rPh sb="50" eb="51">
      <t>トウ</t>
    </rPh>
    <rPh sb="52" eb="54">
      <t>シジ</t>
    </rPh>
    <rPh sb="58" eb="60">
      <t>バアイ</t>
    </rPh>
    <rPh sb="62" eb="63">
      <t>スミ</t>
    </rPh>
    <rPh sb="66" eb="68">
      <t>ヒツヨウ</t>
    </rPh>
    <rPh sb="69" eb="71">
      <t>サギョウ</t>
    </rPh>
    <rPh sb="72" eb="73">
      <t>オコナ</t>
    </rPh>
    <rPh sb="75" eb="78">
      <t>サイケンサ</t>
    </rPh>
    <rPh sb="79" eb="80">
      <t>ウ</t>
    </rPh>
    <phoneticPr fontId="2"/>
  </si>
  <si>
    <t>カ</t>
    <phoneticPr fontId="2"/>
  </si>
  <si>
    <t>【瑕疵】
完了検査終了後において、成果品に瑕疵が発見された場合には、業務監督員の指示に従い、受託事業者の責任において必要な修正及び補正を行うこと。</t>
    <rPh sb="1" eb="3">
      <t>カシ</t>
    </rPh>
    <rPh sb="5" eb="7">
      <t>カンリョウ</t>
    </rPh>
    <rPh sb="7" eb="9">
      <t>ケンサ</t>
    </rPh>
    <rPh sb="9" eb="12">
      <t>シュウリョウゴ</t>
    </rPh>
    <rPh sb="17" eb="19">
      <t>セイカ</t>
    </rPh>
    <rPh sb="19" eb="20">
      <t>ヒン</t>
    </rPh>
    <rPh sb="21" eb="23">
      <t>カシ</t>
    </rPh>
    <rPh sb="24" eb="26">
      <t>ハッケン</t>
    </rPh>
    <rPh sb="29" eb="31">
      <t>バアイ</t>
    </rPh>
    <rPh sb="34" eb="36">
      <t>ギョウム</t>
    </rPh>
    <rPh sb="36" eb="39">
      <t>カントクイン</t>
    </rPh>
    <rPh sb="40" eb="42">
      <t>シジ</t>
    </rPh>
    <rPh sb="43" eb="44">
      <t>シタガ</t>
    </rPh>
    <rPh sb="46" eb="48">
      <t>ジュタク</t>
    </rPh>
    <rPh sb="48" eb="49">
      <t>ジ</t>
    </rPh>
    <rPh sb="49" eb="51">
      <t>ギョウシャ</t>
    </rPh>
    <rPh sb="52" eb="54">
      <t>セキニン</t>
    </rPh>
    <rPh sb="58" eb="60">
      <t>ヒツヨウ</t>
    </rPh>
    <rPh sb="61" eb="63">
      <t>シュウセイ</t>
    </rPh>
    <rPh sb="63" eb="64">
      <t>オヨ</t>
    </rPh>
    <rPh sb="65" eb="67">
      <t>ホセイ</t>
    </rPh>
    <rPh sb="68" eb="69">
      <t>オコナ</t>
    </rPh>
    <phoneticPr fontId="2"/>
  </si>
  <si>
    <t>キ</t>
    <phoneticPr fontId="2"/>
  </si>
  <si>
    <t>【疑義】
本要件定義書に記載のない事項、業務内容の変更等の疑義が生じた場合は、当市と協議して定めるものとすること。</t>
    <rPh sb="1" eb="3">
      <t>ギギ</t>
    </rPh>
    <rPh sb="5" eb="6">
      <t>ホン</t>
    </rPh>
    <rPh sb="6" eb="8">
      <t>ヨウケン</t>
    </rPh>
    <rPh sb="8" eb="10">
      <t>テイギ</t>
    </rPh>
    <rPh sb="10" eb="11">
      <t>ショ</t>
    </rPh>
    <rPh sb="12" eb="14">
      <t>キサイ</t>
    </rPh>
    <rPh sb="17" eb="19">
      <t>ジコウ</t>
    </rPh>
    <rPh sb="20" eb="22">
      <t>ギョウム</t>
    </rPh>
    <rPh sb="22" eb="24">
      <t>ナイヨウ</t>
    </rPh>
    <rPh sb="25" eb="28">
      <t>ヘンコウトウ</t>
    </rPh>
    <rPh sb="29" eb="31">
      <t>ギギ</t>
    </rPh>
    <rPh sb="32" eb="33">
      <t>ショウ</t>
    </rPh>
    <rPh sb="35" eb="37">
      <t>バアイ</t>
    </rPh>
    <rPh sb="39" eb="41">
      <t>トウシ</t>
    </rPh>
    <rPh sb="42" eb="44">
      <t>キョウギ</t>
    </rPh>
    <rPh sb="46" eb="47">
      <t>サダ</t>
    </rPh>
    <phoneticPr fontId="2"/>
  </si>
  <si>
    <t>ク</t>
    <phoneticPr fontId="2"/>
  </si>
  <si>
    <t>【個人情報保護】
本業務において個人情報を取り扱う場合には、関係法令並びに本要件定義書別紙１「個人情報取扱特記事項」を遵守すること。また、当市が求める場合には、個人情報管理状況報告書等を提出すること。</t>
    <rPh sb="1" eb="3">
      <t>コジン</t>
    </rPh>
    <rPh sb="3" eb="5">
      <t>ジョウホウ</t>
    </rPh>
    <rPh sb="5" eb="7">
      <t>ホゴ</t>
    </rPh>
    <rPh sb="9" eb="10">
      <t>ホン</t>
    </rPh>
    <rPh sb="10" eb="12">
      <t>ギョウム</t>
    </rPh>
    <rPh sb="16" eb="18">
      <t>コジン</t>
    </rPh>
    <rPh sb="18" eb="20">
      <t>ジョウホウ</t>
    </rPh>
    <rPh sb="21" eb="22">
      <t>ト</t>
    </rPh>
    <rPh sb="23" eb="24">
      <t>アツカ</t>
    </rPh>
    <rPh sb="25" eb="27">
      <t>バアイ</t>
    </rPh>
    <rPh sb="30" eb="32">
      <t>カンケイ</t>
    </rPh>
    <rPh sb="32" eb="34">
      <t>ホウレイ</t>
    </rPh>
    <rPh sb="34" eb="35">
      <t>ナラ</t>
    </rPh>
    <rPh sb="37" eb="38">
      <t>ホン</t>
    </rPh>
    <rPh sb="38" eb="40">
      <t>ヨウケン</t>
    </rPh>
    <rPh sb="40" eb="42">
      <t>テイギ</t>
    </rPh>
    <rPh sb="42" eb="43">
      <t>ショ</t>
    </rPh>
    <rPh sb="43" eb="45">
      <t>ベッシ</t>
    </rPh>
    <rPh sb="47" eb="49">
      <t>コジン</t>
    </rPh>
    <rPh sb="49" eb="51">
      <t>ジョウホウ</t>
    </rPh>
    <rPh sb="51" eb="53">
      <t>トリアツカイ</t>
    </rPh>
    <rPh sb="53" eb="55">
      <t>トッキ</t>
    </rPh>
    <rPh sb="55" eb="57">
      <t>ジコウ</t>
    </rPh>
    <rPh sb="59" eb="61">
      <t>ジュンシュ</t>
    </rPh>
    <rPh sb="69" eb="71">
      <t>トウシ</t>
    </rPh>
    <rPh sb="72" eb="73">
      <t>モト</t>
    </rPh>
    <rPh sb="75" eb="77">
      <t>バアイ</t>
    </rPh>
    <rPh sb="80" eb="82">
      <t>コジン</t>
    </rPh>
    <rPh sb="82" eb="84">
      <t>ジョウホウ</t>
    </rPh>
    <rPh sb="84" eb="86">
      <t>カンリ</t>
    </rPh>
    <rPh sb="86" eb="88">
      <t>ジョウキョウ</t>
    </rPh>
    <rPh sb="88" eb="90">
      <t>ホウコク</t>
    </rPh>
    <rPh sb="90" eb="91">
      <t>ショ</t>
    </rPh>
    <rPh sb="91" eb="92">
      <t>トウ</t>
    </rPh>
    <rPh sb="93" eb="95">
      <t>テイシュツ</t>
    </rPh>
    <phoneticPr fontId="2"/>
  </si>
  <si>
    <t>ケ</t>
    <phoneticPr fontId="2"/>
  </si>
  <si>
    <t>【成果品の著作権等の帰属】
本業務で得た成果物及び中間成果物の権利は、当市に帰属するものとすること。また当市の許可無く複製・貸与・公表等をしないこと。</t>
    <rPh sb="1" eb="3">
      <t>セイカ</t>
    </rPh>
    <rPh sb="3" eb="4">
      <t>ヒン</t>
    </rPh>
    <rPh sb="5" eb="9">
      <t>チョサクケントウ</t>
    </rPh>
    <rPh sb="10" eb="12">
      <t>キゾク</t>
    </rPh>
    <rPh sb="14" eb="15">
      <t>ホン</t>
    </rPh>
    <rPh sb="15" eb="17">
      <t>ギョウム</t>
    </rPh>
    <rPh sb="18" eb="19">
      <t>エ</t>
    </rPh>
    <rPh sb="20" eb="23">
      <t>セイカブツ</t>
    </rPh>
    <rPh sb="23" eb="24">
      <t>オヨ</t>
    </rPh>
    <rPh sb="25" eb="27">
      <t>チュウカン</t>
    </rPh>
    <rPh sb="27" eb="30">
      <t>セイカブツ</t>
    </rPh>
    <rPh sb="31" eb="33">
      <t>ケンリ</t>
    </rPh>
    <rPh sb="35" eb="37">
      <t>トウシ</t>
    </rPh>
    <rPh sb="38" eb="40">
      <t>キゾク</t>
    </rPh>
    <rPh sb="52" eb="54">
      <t>トウシ</t>
    </rPh>
    <rPh sb="55" eb="57">
      <t>キョカ</t>
    </rPh>
    <rPh sb="57" eb="58">
      <t>ナ</t>
    </rPh>
    <rPh sb="59" eb="61">
      <t>フクセイ</t>
    </rPh>
    <rPh sb="62" eb="64">
      <t>タイヨ</t>
    </rPh>
    <rPh sb="65" eb="67">
      <t>コウヒョウ</t>
    </rPh>
    <rPh sb="67" eb="68">
      <t>トウ</t>
    </rPh>
    <phoneticPr fontId="2"/>
  </si>
  <si>
    <t>コ</t>
    <phoneticPr fontId="2"/>
  </si>
  <si>
    <t>【機密保持】
本業務により知り得たすべての情報（事項）について、当市の承諾を得た場合を除き、いかなる場合も他の者に漏らさないこと。</t>
    <rPh sb="1" eb="3">
      <t>キミツ</t>
    </rPh>
    <rPh sb="3" eb="5">
      <t>ホジ</t>
    </rPh>
    <rPh sb="7" eb="8">
      <t>ホン</t>
    </rPh>
    <rPh sb="8" eb="10">
      <t>ギョウム</t>
    </rPh>
    <rPh sb="13" eb="14">
      <t>シ</t>
    </rPh>
    <rPh sb="15" eb="16">
      <t>エ</t>
    </rPh>
    <rPh sb="21" eb="23">
      <t>ジョウホウ</t>
    </rPh>
    <rPh sb="24" eb="26">
      <t>ジコウ</t>
    </rPh>
    <rPh sb="32" eb="34">
      <t>トウシ</t>
    </rPh>
    <rPh sb="35" eb="37">
      <t>ショウダク</t>
    </rPh>
    <rPh sb="38" eb="39">
      <t>エ</t>
    </rPh>
    <rPh sb="40" eb="42">
      <t>バアイ</t>
    </rPh>
    <rPh sb="43" eb="44">
      <t>ノゾ</t>
    </rPh>
    <rPh sb="50" eb="52">
      <t>バアイ</t>
    </rPh>
    <rPh sb="53" eb="54">
      <t>タ</t>
    </rPh>
    <rPh sb="55" eb="56">
      <t>モノ</t>
    </rPh>
    <rPh sb="57" eb="58">
      <t>モ</t>
    </rPh>
    <phoneticPr fontId="2"/>
  </si>
  <si>
    <t>サ</t>
    <phoneticPr fontId="2"/>
  </si>
  <si>
    <t>【貸与資料の取扱い】
業務遂行に当たって当市から貸与された資料について、契約に基づき細心の注意をもって取り扱うこと。また、当市の資料に関する照会及び返却に対し、迅速に対応すること。</t>
    <rPh sb="1" eb="3">
      <t>タイヨ</t>
    </rPh>
    <rPh sb="3" eb="5">
      <t>シリョウ</t>
    </rPh>
    <rPh sb="6" eb="8">
      <t>トリアツカイ</t>
    </rPh>
    <rPh sb="11" eb="13">
      <t>ギョウム</t>
    </rPh>
    <rPh sb="13" eb="15">
      <t>スイコウ</t>
    </rPh>
    <rPh sb="16" eb="17">
      <t>ア</t>
    </rPh>
    <rPh sb="20" eb="22">
      <t>トウシ</t>
    </rPh>
    <rPh sb="24" eb="26">
      <t>タイヨ</t>
    </rPh>
    <rPh sb="29" eb="31">
      <t>シリョウ</t>
    </rPh>
    <rPh sb="36" eb="38">
      <t>ケイヤク</t>
    </rPh>
    <rPh sb="39" eb="40">
      <t>モト</t>
    </rPh>
    <rPh sb="42" eb="44">
      <t>サイシン</t>
    </rPh>
    <rPh sb="45" eb="47">
      <t>チュウイ</t>
    </rPh>
    <rPh sb="51" eb="52">
      <t>ト</t>
    </rPh>
    <rPh sb="53" eb="54">
      <t>アツカ</t>
    </rPh>
    <rPh sb="61" eb="63">
      <t>トウシ</t>
    </rPh>
    <rPh sb="64" eb="66">
      <t>シリョウ</t>
    </rPh>
    <rPh sb="67" eb="68">
      <t>カン</t>
    </rPh>
    <rPh sb="70" eb="72">
      <t>ショウカイ</t>
    </rPh>
    <rPh sb="72" eb="73">
      <t>オヨ</t>
    </rPh>
    <rPh sb="74" eb="76">
      <t>ヘンキャク</t>
    </rPh>
    <rPh sb="77" eb="78">
      <t>タイ</t>
    </rPh>
    <rPh sb="80" eb="82">
      <t>ジンソク</t>
    </rPh>
    <rPh sb="83" eb="85">
      <t>タイオウ</t>
    </rPh>
    <phoneticPr fontId="2"/>
  </si>
  <si>
    <t>シ</t>
    <phoneticPr fontId="2"/>
  </si>
  <si>
    <t>【環境への配慮】
ハードウェアの調達については環境に配慮すること。</t>
    <rPh sb="1" eb="3">
      <t>カンキョウ</t>
    </rPh>
    <rPh sb="5" eb="7">
      <t>ハイリョ</t>
    </rPh>
    <rPh sb="16" eb="18">
      <t>チョウタツ</t>
    </rPh>
    <rPh sb="23" eb="25">
      <t>カンキョウ</t>
    </rPh>
    <rPh sb="26" eb="28">
      <t>ハイリョ</t>
    </rPh>
    <phoneticPr fontId="2"/>
  </si>
  <si>
    <t>２　業務の概要</t>
    <rPh sb="2" eb="4">
      <t>ギョウム</t>
    </rPh>
    <rPh sb="5" eb="7">
      <t>ガイヨウ</t>
    </rPh>
    <phoneticPr fontId="2"/>
  </si>
  <si>
    <t>　(1) システムの概観</t>
    <rPh sb="10" eb="12">
      <t>ガイカン</t>
    </rPh>
    <phoneticPr fontId="2"/>
  </si>
  <si>
    <t>【システムの概観】
本システム導入で対象となるシステムの範囲及び現在稼動中の内部事務に関連するシステムとの関係については、本要件定義書内「図2-1 システム概観図」のとおりとする。</t>
    <rPh sb="6" eb="8">
      <t>ガイカン</t>
    </rPh>
    <rPh sb="10" eb="11">
      <t>ホン</t>
    </rPh>
    <rPh sb="15" eb="17">
      <t>ドウニュウ</t>
    </rPh>
    <rPh sb="18" eb="20">
      <t>タイショウ</t>
    </rPh>
    <rPh sb="28" eb="30">
      <t>ハンイ</t>
    </rPh>
    <rPh sb="30" eb="31">
      <t>オヨ</t>
    </rPh>
    <rPh sb="32" eb="34">
      <t>ゲンザイ</t>
    </rPh>
    <rPh sb="34" eb="36">
      <t>カドウ</t>
    </rPh>
    <rPh sb="36" eb="37">
      <t>チュウ</t>
    </rPh>
    <rPh sb="38" eb="40">
      <t>ナイブ</t>
    </rPh>
    <rPh sb="40" eb="42">
      <t>ジム</t>
    </rPh>
    <rPh sb="43" eb="45">
      <t>カンレン</t>
    </rPh>
    <rPh sb="53" eb="55">
      <t>カンケイ</t>
    </rPh>
    <rPh sb="61" eb="62">
      <t>ホン</t>
    </rPh>
    <rPh sb="62" eb="64">
      <t>ヨウケン</t>
    </rPh>
    <rPh sb="64" eb="66">
      <t>テイギ</t>
    </rPh>
    <rPh sb="66" eb="67">
      <t>ショ</t>
    </rPh>
    <rPh sb="67" eb="68">
      <t>ナイ</t>
    </rPh>
    <rPh sb="69" eb="70">
      <t>ズ</t>
    </rPh>
    <rPh sb="78" eb="80">
      <t>ガイカン</t>
    </rPh>
    <rPh sb="80" eb="81">
      <t>ズ</t>
    </rPh>
    <phoneticPr fontId="2"/>
  </si>
  <si>
    <t>　(2) システムの業務範囲</t>
    <rPh sb="10" eb="12">
      <t>ギョウム</t>
    </rPh>
    <rPh sb="12" eb="14">
      <t>ハンイ</t>
    </rPh>
    <phoneticPr fontId="2"/>
  </si>
  <si>
    <t>ア</t>
    <phoneticPr fontId="2"/>
  </si>
  <si>
    <t>イ</t>
    <phoneticPr fontId="2"/>
  </si>
  <si>
    <t>ウ</t>
    <phoneticPr fontId="2"/>
  </si>
  <si>
    <t>　(3) システムの前提条件</t>
    <rPh sb="10" eb="12">
      <t>ゼンテイ</t>
    </rPh>
    <rPh sb="12" eb="14">
      <t>ジョウケン</t>
    </rPh>
    <phoneticPr fontId="2"/>
  </si>
  <si>
    <t>ア</t>
    <phoneticPr fontId="2"/>
  </si>
  <si>
    <t>【システム動作環境】
ハードウェアはシステムに必要な性能、拡張性、信頼性が高い構成とすること。</t>
    <rPh sb="5" eb="7">
      <t>ドウサ</t>
    </rPh>
    <rPh sb="7" eb="9">
      <t>カンキョウ</t>
    </rPh>
    <phoneticPr fontId="2"/>
  </si>
  <si>
    <t>【サーバ】
サーバ要件については以下のとおりとする。</t>
    <rPh sb="9" eb="11">
      <t>ヨウケン</t>
    </rPh>
    <rPh sb="16" eb="18">
      <t>イカ</t>
    </rPh>
    <phoneticPr fontId="2"/>
  </si>
  <si>
    <t>イ</t>
    <phoneticPr fontId="2"/>
  </si>
  <si>
    <t>ウ</t>
    <phoneticPr fontId="2"/>
  </si>
  <si>
    <t>必要に応じて利用数に見合う負荷分散や、障害等を考慮した冗長化対策等を施すこと。特にデータの保全については、サーバとは別にストレージディスク装置を設置し、冗長化して安定稼動するようにすること。本システムの障害は、当市の多くの職員の業務に影響することから、冗長化には特に配慮すること。</t>
    <rPh sb="0" eb="2">
      <t>ヒツヨウ</t>
    </rPh>
    <rPh sb="3" eb="4">
      <t>オウ</t>
    </rPh>
    <rPh sb="6" eb="8">
      <t>リヨウ</t>
    </rPh>
    <rPh sb="8" eb="9">
      <t>スウ</t>
    </rPh>
    <rPh sb="10" eb="12">
      <t>ミア</t>
    </rPh>
    <rPh sb="13" eb="15">
      <t>フカ</t>
    </rPh>
    <rPh sb="15" eb="17">
      <t>ブンサン</t>
    </rPh>
    <rPh sb="19" eb="22">
      <t>ショウガイトウ</t>
    </rPh>
    <rPh sb="23" eb="25">
      <t>コウリョ</t>
    </rPh>
    <rPh sb="27" eb="29">
      <t>ジョウチョウ</t>
    </rPh>
    <rPh sb="29" eb="30">
      <t>カ</t>
    </rPh>
    <rPh sb="30" eb="33">
      <t>タイサクトウ</t>
    </rPh>
    <rPh sb="34" eb="35">
      <t>ホドコ</t>
    </rPh>
    <rPh sb="39" eb="40">
      <t>トク</t>
    </rPh>
    <rPh sb="45" eb="47">
      <t>ホゼン</t>
    </rPh>
    <rPh sb="58" eb="59">
      <t>ベツ</t>
    </rPh>
    <rPh sb="69" eb="71">
      <t>ソウチ</t>
    </rPh>
    <rPh sb="72" eb="74">
      <t>セッチ</t>
    </rPh>
    <rPh sb="76" eb="78">
      <t>ジョウチョウ</t>
    </rPh>
    <rPh sb="78" eb="79">
      <t>カ</t>
    </rPh>
    <rPh sb="81" eb="83">
      <t>アンテイ</t>
    </rPh>
    <rPh sb="83" eb="85">
      <t>カドウ</t>
    </rPh>
    <rPh sb="95" eb="96">
      <t>ホン</t>
    </rPh>
    <rPh sb="101" eb="103">
      <t>ショウガイ</t>
    </rPh>
    <rPh sb="105" eb="107">
      <t>トウシ</t>
    </rPh>
    <rPh sb="108" eb="109">
      <t>オオ</t>
    </rPh>
    <rPh sb="111" eb="113">
      <t>ショクイン</t>
    </rPh>
    <rPh sb="114" eb="116">
      <t>ギョウム</t>
    </rPh>
    <rPh sb="117" eb="119">
      <t>エイキョウ</t>
    </rPh>
    <rPh sb="126" eb="128">
      <t>ジョウチョウ</t>
    </rPh>
    <rPh sb="128" eb="129">
      <t>カ</t>
    </rPh>
    <rPh sb="131" eb="132">
      <t>トク</t>
    </rPh>
    <rPh sb="133" eb="135">
      <t>ハイリョ</t>
    </rPh>
    <phoneticPr fontId="2"/>
  </si>
  <si>
    <t>同一RAIDグループ内でのディスクの障害時でも、データの消失がないようにすること。</t>
    <rPh sb="0" eb="2">
      <t>ドウイツ</t>
    </rPh>
    <rPh sb="10" eb="11">
      <t>ナイ</t>
    </rPh>
    <rPh sb="18" eb="20">
      <t>ショウガイ</t>
    </rPh>
    <rPh sb="20" eb="21">
      <t>ジ</t>
    </rPh>
    <rPh sb="28" eb="30">
      <t>ショウシツ</t>
    </rPh>
    <phoneticPr fontId="2"/>
  </si>
  <si>
    <t>オ</t>
    <phoneticPr fontId="2"/>
  </si>
  <si>
    <t>ストレージは、ホットスペアディスクを有し、障害等によりディスク交換を行う場合には、リペア作業が自動で行われるようにすること。</t>
    <rPh sb="18" eb="19">
      <t>ユウ</t>
    </rPh>
    <rPh sb="21" eb="23">
      <t>ショウガイ</t>
    </rPh>
    <rPh sb="23" eb="24">
      <t>トウ</t>
    </rPh>
    <rPh sb="31" eb="33">
      <t>コウカン</t>
    </rPh>
    <rPh sb="34" eb="35">
      <t>オコナ</t>
    </rPh>
    <rPh sb="36" eb="38">
      <t>バアイ</t>
    </rPh>
    <rPh sb="44" eb="46">
      <t>サギョウ</t>
    </rPh>
    <rPh sb="47" eb="49">
      <t>ジドウ</t>
    </rPh>
    <rPh sb="50" eb="51">
      <t>オコナ</t>
    </rPh>
    <phoneticPr fontId="2"/>
  </si>
  <si>
    <t>カ</t>
    <phoneticPr fontId="2"/>
  </si>
  <si>
    <t>データベースはRDBMSを前提とすること。</t>
    <rPh sb="13" eb="15">
      <t>ゼンテイ</t>
    </rPh>
    <phoneticPr fontId="2"/>
  </si>
  <si>
    <t>キ</t>
    <phoneticPr fontId="2"/>
  </si>
  <si>
    <t>バックアップ及びログの取得は、ストレージディスク上に保存することとし、テープ等の媒体を利用しないこと。</t>
    <rPh sb="6" eb="7">
      <t>オヨ</t>
    </rPh>
    <rPh sb="11" eb="13">
      <t>シュトク</t>
    </rPh>
    <rPh sb="24" eb="25">
      <t>ジョウ</t>
    </rPh>
    <rPh sb="26" eb="28">
      <t>ホゾン</t>
    </rPh>
    <rPh sb="38" eb="39">
      <t>トウ</t>
    </rPh>
    <rPh sb="40" eb="42">
      <t>バイタイ</t>
    </rPh>
    <rPh sb="43" eb="45">
      <t>リヨウ</t>
    </rPh>
    <phoneticPr fontId="2"/>
  </si>
  <si>
    <t>ク</t>
    <phoneticPr fontId="2"/>
  </si>
  <si>
    <t>利用期間は最低５年間を想定すること。</t>
    <rPh sb="0" eb="2">
      <t>リヨウ</t>
    </rPh>
    <rPh sb="2" eb="4">
      <t>キカン</t>
    </rPh>
    <rPh sb="5" eb="7">
      <t>サイテイ</t>
    </rPh>
    <rPh sb="8" eb="10">
      <t>ネンカン</t>
    </rPh>
    <rPh sb="11" eb="13">
      <t>ソウテイ</t>
    </rPh>
    <phoneticPr fontId="2"/>
  </si>
  <si>
    <t>ケ</t>
    <phoneticPr fontId="2"/>
  </si>
  <si>
    <t>情報量の増加に応じたハードディスクの増強が容易であること。</t>
    <rPh sb="0" eb="2">
      <t>ジョウホウ</t>
    </rPh>
    <rPh sb="2" eb="3">
      <t>リョウ</t>
    </rPh>
    <rPh sb="4" eb="6">
      <t>ゾウカ</t>
    </rPh>
    <rPh sb="7" eb="8">
      <t>オウ</t>
    </rPh>
    <rPh sb="18" eb="20">
      <t>ゾウキョウ</t>
    </rPh>
    <rPh sb="21" eb="23">
      <t>ヨウイ</t>
    </rPh>
    <phoneticPr fontId="2"/>
  </si>
  <si>
    <t>構築期間中のハードウェア障害等、システム全体の保証を負うこと。</t>
    <rPh sb="0" eb="2">
      <t>コウチク</t>
    </rPh>
    <rPh sb="2" eb="5">
      <t>キカンチュウ</t>
    </rPh>
    <rPh sb="12" eb="14">
      <t>ショウガイ</t>
    </rPh>
    <rPh sb="14" eb="15">
      <t>トウ</t>
    </rPh>
    <rPh sb="20" eb="22">
      <t>ゼンタイ</t>
    </rPh>
    <rPh sb="23" eb="25">
      <t>ホショウ</t>
    </rPh>
    <rPh sb="26" eb="27">
      <t>オ</t>
    </rPh>
    <phoneticPr fontId="2"/>
  </si>
  <si>
    <t>一時的な停電に対応するようUPS（無停電電源装置）を備えること。各サーバ等は、UPSの電力供給時間内に自動停止（自動シャットダウン）を行えること。</t>
    <rPh sb="0" eb="3">
      <t>イチジテキ</t>
    </rPh>
    <rPh sb="4" eb="6">
      <t>テイデン</t>
    </rPh>
    <rPh sb="7" eb="9">
      <t>タイオウ</t>
    </rPh>
    <rPh sb="17" eb="20">
      <t>ムテイデン</t>
    </rPh>
    <rPh sb="20" eb="22">
      <t>デンゲン</t>
    </rPh>
    <rPh sb="22" eb="24">
      <t>ソウチ</t>
    </rPh>
    <rPh sb="26" eb="27">
      <t>ソナ</t>
    </rPh>
    <rPh sb="32" eb="33">
      <t>カク</t>
    </rPh>
    <rPh sb="36" eb="37">
      <t>トウ</t>
    </rPh>
    <rPh sb="43" eb="45">
      <t>デンリョク</t>
    </rPh>
    <rPh sb="45" eb="47">
      <t>キョウキュウ</t>
    </rPh>
    <rPh sb="47" eb="49">
      <t>ジカン</t>
    </rPh>
    <rPh sb="49" eb="50">
      <t>ナイ</t>
    </rPh>
    <rPh sb="51" eb="53">
      <t>ジドウ</t>
    </rPh>
    <rPh sb="53" eb="55">
      <t>テイシ</t>
    </rPh>
    <rPh sb="56" eb="58">
      <t>ジドウ</t>
    </rPh>
    <rPh sb="67" eb="68">
      <t>オコナ</t>
    </rPh>
    <phoneticPr fontId="2"/>
  </si>
  <si>
    <t>シ</t>
    <phoneticPr fontId="2"/>
  </si>
  <si>
    <t>自動停止後の電力回復時には、自動リブートが行えること。</t>
    <rPh sb="0" eb="2">
      <t>ジドウ</t>
    </rPh>
    <rPh sb="2" eb="4">
      <t>テイシ</t>
    </rPh>
    <rPh sb="4" eb="5">
      <t>ゴ</t>
    </rPh>
    <rPh sb="6" eb="8">
      <t>デンリョク</t>
    </rPh>
    <rPh sb="8" eb="10">
      <t>カイフク</t>
    </rPh>
    <rPh sb="10" eb="11">
      <t>ジ</t>
    </rPh>
    <rPh sb="14" eb="16">
      <t>ジドウ</t>
    </rPh>
    <rPh sb="21" eb="22">
      <t>オコナ</t>
    </rPh>
    <phoneticPr fontId="2"/>
  </si>
  <si>
    <t>ス</t>
    <phoneticPr fontId="2"/>
  </si>
  <si>
    <t>各電力供給対象機器に対し、LANやシリアルを使用したGUIツールによる管理が可能であること。</t>
    <rPh sb="0" eb="1">
      <t>カク</t>
    </rPh>
    <rPh sb="1" eb="3">
      <t>デンリョク</t>
    </rPh>
    <rPh sb="3" eb="5">
      <t>キョウキュウ</t>
    </rPh>
    <rPh sb="5" eb="7">
      <t>タイショウ</t>
    </rPh>
    <rPh sb="7" eb="9">
      <t>キキ</t>
    </rPh>
    <rPh sb="10" eb="11">
      <t>タイ</t>
    </rPh>
    <rPh sb="22" eb="24">
      <t>シヨウ</t>
    </rPh>
    <rPh sb="35" eb="37">
      <t>カンリ</t>
    </rPh>
    <rPh sb="38" eb="40">
      <t>カノウ</t>
    </rPh>
    <phoneticPr fontId="2"/>
  </si>
  <si>
    <t>セ</t>
    <phoneticPr fontId="2"/>
  </si>
  <si>
    <t>各サーバ機器に関しては、仮想サーバ等の利用などコストと管理について十分検討し設計すること。</t>
    <rPh sb="0" eb="1">
      <t>カク</t>
    </rPh>
    <rPh sb="4" eb="6">
      <t>キキ</t>
    </rPh>
    <rPh sb="7" eb="8">
      <t>カン</t>
    </rPh>
    <rPh sb="12" eb="14">
      <t>カソウ</t>
    </rPh>
    <rPh sb="17" eb="18">
      <t>トウ</t>
    </rPh>
    <rPh sb="19" eb="21">
      <t>リヨウ</t>
    </rPh>
    <rPh sb="27" eb="29">
      <t>カンリ</t>
    </rPh>
    <rPh sb="33" eb="35">
      <t>ジュウブン</t>
    </rPh>
    <rPh sb="35" eb="37">
      <t>ケントウ</t>
    </rPh>
    <rPh sb="38" eb="40">
      <t>セッケイ</t>
    </rPh>
    <phoneticPr fontId="2"/>
  </si>
  <si>
    <t>ソ</t>
    <phoneticPr fontId="2"/>
  </si>
  <si>
    <t>【クライアント】
本システムを利用する端末は、各職員へ配備している全庁ネットワークに接続する端末を利用すること。なお、本システムの利用にあたり、既設の内部事務に関連するシステムと資源の競合が発生しないようにすること。</t>
    <rPh sb="9" eb="10">
      <t>ホン</t>
    </rPh>
    <rPh sb="15" eb="17">
      <t>リヨウ</t>
    </rPh>
    <rPh sb="19" eb="21">
      <t>タンマツ</t>
    </rPh>
    <rPh sb="23" eb="26">
      <t>カクショクイン</t>
    </rPh>
    <rPh sb="27" eb="29">
      <t>ハイビ</t>
    </rPh>
    <rPh sb="33" eb="35">
      <t>ゼンチョウ</t>
    </rPh>
    <rPh sb="42" eb="44">
      <t>セツゾク</t>
    </rPh>
    <rPh sb="46" eb="48">
      <t>タンマツ</t>
    </rPh>
    <rPh sb="49" eb="51">
      <t>リヨウ</t>
    </rPh>
    <rPh sb="59" eb="60">
      <t>ホン</t>
    </rPh>
    <rPh sb="65" eb="67">
      <t>リヨウ</t>
    </rPh>
    <rPh sb="72" eb="74">
      <t>キセツ</t>
    </rPh>
    <rPh sb="75" eb="77">
      <t>ナイブ</t>
    </rPh>
    <rPh sb="77" eb="79">
      <t>ジム</t>
    </rPh>
    <rPh sb="80" eb="82">
      <t>カンレン</t>
    </rPh>
    <rPh sb="89" eb="91">
      <t>シゲン</t>
    </rPh>
    <rPh sb="92" eb="94">
      <t>キョウゴウ</t>
    </rPh>
    <rPh sb="95" eb="97">
      <t>ハッセイ</t>
    </rPh>
    <phoneticPr fontId="2"/>
  </si>
  <si>
    <t>【ネットワーク接続】
ネットワーク接続要件については以下のとおりとする。</t>
    <rPh sb="7" eb="9">
      <t>セツゾク</t>
    </rPh>
    <rPh sb="17" eb="19">
      <t>セツゾク</t>
    </rPh>
    <rPh sb="19" eb="21">
      <t>ヨウケン</t>
    </rPh>
    <rPh sb="26" eb="28">
      <t>イカ</t>
    </rPh>
    <phoneticPr fontId="2"/>
  </si>
  <si>
    <t>タ</t>
    <phoneticPr fontId="2"/>
  </si>
  <si>
    <t>既設のネットワーク認証（IEEE802.1x）への対応が可能であること。また、TCP/IPによるプロトコルを基本として、ミドルウェアに依存する独自プロトコルを使用しないこと。</t>
    <rPh sb="0" eb="2">
      <t>キセツ</t>
    </rPh>
    <rPh sb="9" eb="11">
      <t>ニンショウ</t>
    </rPh>
    <rPh sb="25" eb="27">
      <t>タイオウ</t>
    </rPh>
    <rPh sb="28" eb="30">
      <t>カノウ</t>
    </rPh>
    <rPh sb="54" eb="56">
      <t>キホン</t>
    </rPh>
    <rPh sb="67" eb="69">
      <t>イゾン</t>
    </rPh>
    <rPh sb="71" eb="73">
      <t>ドクジ</t>
    </rPh>
    <rPh sb="79" eb="81">
      <t>シヨウ</t>
    </rPh>
    <phoneticPr fontId="2"/>
  </si>
  <si>
    <t>チ</t>
    <phoneticPr fontId="2"/>
  </si>
  <si>
    <t>現行の全庁ネットワークを使用することを前提とし、ネットワークの有効活用によるシステム運営に係る経費の節減、安定的機能の提供、集中管理等による運用経費の削減を図ること。</t>
    <rPh sb="0" eb="2">
      <t>ゲンコウ</t>
    </rPh>
    <rPh sb="3" eb="5">
      <t>ゼンチョウ</t>
    </rPh>
    <rPh sb="12" eb="14">
      <t>シヨウ</t>
    </rPh>
    <rPh sb="19" eb="21">
      <t>ゼンテイ</t>
    </rPh>
    <rPh sb="31" eb="33">
      <t>ユウコウ</t>
    </rPh>
    <rPh sb="33" eb="35">
      <t>カツヨウ</t>
    </rPh>
    <rPh sb="42" eb="44">
      <t>ウンエイ</t>
    </rPh>
    <rPh sb="45" eb="46">
      <t>カカ</t>
    </rPh>
    <rPh sb="47" eb="49">
      <t>ケイヒ</t>
    </rPh>
    <rPh sb="50" eb="52">
      <t>セツゲン</t>
    </rPh>
    <rPh sb="53" eb="56">
      <t>アンテイテキ</t>
    </rPh>
    <rPh sb="56" eb="58">
      <t>キノウ</t>
    </rPh>
    <rPh sb="59" eb="61">
      <t>テイキョウ</t>
    </rPh>
    <rPh sb="62" eb="64">
      <t>シュウチュウ</t>
    </rPh>
    <rPh sb="64" eb="66">
      <t>カンリ</t>
    </rPh>
    <rPh sb="66" eb="67">
      <t>トウ</t>
    </rPh>
    <rPh sb="70" eb="72">
      <t>ウンヨウ</t>
    </rPh>
    <rPh sb="72" eb="74">
      <t>ケイヒ</t>
    </rPh>
    <rPh sb="75" eb="77">
      <t>サクゲン</t>
    </rPh>
    <rPh sb="78" eb="79">
      <t>ハカ</t>
    </rPh>
    <phoneticPr fontId="2"/>
  </si>
  <si>
    <t>【機器設置】
機器設置要件については以下のとおりとする。</t>
    <rPh sb="1" eb="3">
      <t>キキ</t>
    </rPh>
    <rPh sb="3" eb="5">
      <t>セッチ</t>
    </rPh>
    <rPh sb="7" eb="9">
      <t>キキ</t>
    </rPh>
    <rPh sb="9" eb="11">
      <t>セッチ</t>
    </rPh>
    <rPh sb="11" eb="13">
      <t>ヨウケン</t>
    </rPh>
    <rPh sb="18" eb="20">
      <t>イカ</t>
    </rPh>
    <phoneticPr fontId="2"/>
  </si>
  <si>
    <t>ツ</t>
    <phoneticPr fontId="2"/>
  </si>
  <si>
    <t>導入するすべての機器の据付、調整を行い、必要な設定を実施した上で全体が動作することを確認すること。</t>
    <rPh sb="0" eb="2">
      <t>ドウニュウ</t>
    </rPh>
    <rPh sb="8" eb="10">
      <t>キキ</t>
    </rPh>
    <rPh sb="11" eb="12">
      <t>ス</t>
    </rPh>
    <rPh sb="12" eb="13">
      <t>ツ</t>
    </rPh>
    <rPh sb="14" eb="16">
      <t>チョウセイ</t>
    </rPh>
    <rPh sb="17" eb="18">
      <t>オコナ</t>
    </rPh>
    <rPh sb="20" eb="22">
      <t>ヒツヨウ</t>
    </rPh>
    <rPh sb="23" eb="25">
      <t>セッテイ</t>
    </rPh>
    <rPh sb="26" eb="28">
      <t>ジッシ</t>
    </rPh>
    <rPh sb="30" eb="31">
      <t>ウエ</t>
    </rPh>
    <rPh sb="32" eb="34">
      <t>ゼンタイ</t>
    </rPh>
    <rPh sb="35" eb="37">
      <t>ドウサ</t>
    </rPh>
    <rPh sb="42" eb="44">
      <t>カクニン</t>
    </rPh>
    <phoneticPr fontId="2"/>
  </si>
  <si>
    <t>テ</t>
    <phoneticPr fontId="2"/>
  </si>
  <si>
    <t>設置工事について、以下のとおりとすること。
(ｱ) サーバ室内の分電盤からの各機器への電源配線を行うこと。
(ｲ) 施工は、全庁ネットワークのサーバスイッチングポートまでのLAN配線敷設を行うこと。
(ｳ) ラック設置に際しては、当市が指定する耐震補強工事を施すこと。
(ｴ) 梱包材の廃棄を行うこと。</t>
    <rPh sb="0" eb="2">
      <t>セッチ</t>
    </rPh>
    <rPh sb="2" eb="4">
      <t>コウジ</t>
    </rPh>
    <rPh sb="9" eb="11">
      <t>イカ</t>
    </rPh>
    <rPh sb="29" eb="31">
      <t>シツナイ</t>
    </rPh>
    <rPh sb="32" eb="33">
      <t>ブン</t>
    </rPh>
    <rPh sb="33" eb="34">
      <t>デン</t>
    </rPh>
    <rPh sb="34" eb="35">
      <t>バン</t>
    </rPh>
    <rPh sb="38" eb="39">
      <t>カク</t>
    </rPh>
    <rPh sb="39" eb="41">
      <t>キキ</t>
    </rPh>
    <rPh sb="43" eb="45">
      <t>デンゲン</t>
    </rPh>
    <rPh sb="45" eb="47">
      <t>ハイセン</t>
    </rPh>
    <rPh sb="48" eb="49">
      <t>オコナ</t>
    </rPh>
    <rPh sb="58" eb="60">
      <t>セコウ</t>
    </rPh>
    <rPh sb="62" eb="64">
      <t>ゼンチョウ</t>
    </rPh>
    <rPh sb="89" eb="91">
      <t>ハイセン</t>
    </rPh>
    <rPh sb="91" eb="93">
      <t>フセツ</t>
    </rPh>
    <rPh sb="94" eb="95">
      <t>オコナ</t>
    </rPh>
    <rPh sb="107" eb="109">
      <t>セッチ</t>
    </rPh>
    <rPh sb="110" eb="111">
      <t>サイ</t>
    </rPh>
    <rPh sb="115" eb="117">
      <t>トウシ</t>
    </rPh>
    <rPh sb="118" eb="120">
      <t>シテイ</t>
    </rPh>
    <rPh sb="122" eb="124">
      <t>タイシン</t>
    </rPh>
    <rPh sb="124" eb="126">
      <t>ホキョウ</t>
    </rPh>
    <rPh sb="126" eb="128">
      <t>コウジ</t>
    </rPh>
    <rPh sb="129" eb="130">
      <t>ホドコ</t>
    </rPh>
    <rPh sb="139" eb="141">
      <t>コンポウ</t>
    </rPh>
    <rPh sb="141" eb="142">
      <t>ザイ</t>
    </rPh>
    <rPh sb="143" eb="145">
      <t>ハイキ</t>
    </rPh>
    <rPh sb="146" eb="147">
      <t>オコナ</t>
    </rPh>
    <phoneticPr fontId="2"/>
  </si>
  <si>
    <t>ト</t>
    <phoneticPr fontId="2"/>
  </si>
  <si>
    <t>機器設定について、導入システムの運用に必要のないサービス及び機能は可能な限りインストール時に除外又は停止すること。
ただし、開発環境及びメンテナンスツールは必要機能とする。
また、対象となるサービス及び機能は設定書等により一覧にて管理すること。</t>
    <rPh sb="0" eb="2">
      <t>キキ</t>
    </rPh>
    <rPh sb="2" eb="4">
      <t>セッテイ</t>
    </rPh>
    <rPh sb="9" eb="11">
      <t>ドウニュウ</t>
    </rPh>
    <rPh sb="16" eb="18">
      <t>ウンヨウ</t>
    </rPh>
    <rPh sb="19" eb="21">
      <t>ヒツヨウ</t>
    </rPh>
    <rPh sb="28" eb="29">
      <t>オヨ</t>
    </rPh>
    <rPh sb="30" eb="32">
      <t>キノウ</t>
    </rPh>
    <rPh sb="33" eb="35">
      <t>カノウ</t>
    </rPh>
    <rPh sb="36" eb="37">
      <t>カギ</t>
    </rPh>
    <rPh sb="44" eb="45">
      <t>ジ</t>
    </rPh>
    <rPh sb="46" eb="48">
      <t>ジョガイ</t>
    </rPh>
    <rPh sb="48" eb="49">
      <t>マタ</t>
    </rPh>
    <rPh sb="50" eb="52">
      <t>テイシ</t>
    </rPh>
    <rPh sb="62" eb="64">
      <t>カイハツ</t>
    </rPh>
    <rPh sb="64" eb="66">
      <t>カンキョウ</t>
    </rPh>
    <rPh sb="66" eb="67">
      <t>オヨ</t>
    </rPh>
    <rPh sb="78" eb="80">
      <t>ヒツヨウ</t>
    </rPh>
    <rPh sb="80" eb="82">
      <t>キノウ</t>
    </rPh>
    <rPh sb="90" eb="92">
      <t>タイショウ</t>
    </rPh>
    <rPh sb="99" eb="100">
      <t>オヨ</t>
    </rPh>
    <rPh sb="101" eb="103">
      <t>キノウ</t>
    </rPh>
    <rPh sb="104" eb="106">
      <t>セッテイ</t>
    </rPh>
    <rPh sb="106" eb="107">
      <t>ショ</t>
    </rPh>
    <rPh sb="107" eb="108">
      <t>トウ</t>
    </rPh>
    <rPh sb="111" eb="113">
      <t>イチラン</t>
    </rPh>
    <rPh sb="115" eb="117">
      <t>カンリ</t>
    </rPh>
    <phoneticPr fontId="2"/>
  </si>
  <si>
    <t>ニ</t>
    <phoneticPr fontId="2"/>
  </si>
  <si>
    <t>【システム利用時間】
業務運用のためのシステム稼働時間は、バックアップ・保守を除いた24時間365日を原則とすること。</t>
    <rPh sb="5" eb="7">
      <t>リヨウ</t>
    </rPh>
    <rPh sb="7" eb="9">
      <t>ジカン</t>
    </rPh>
    <rPh sb="11" eb="13">
      <t>ギョウム</t>
    </rPh>
    <rPh sb="13" eb="15">
      <t>ウンヨウ</t>
    </rPh>
    <rPh sb="23" eb="25">
      <t>カドウ</t>
    </rPh>
    <rPh sb="25" eb="27">
      <t>ジカン</t>
    </rPh>
    <rPh sb="44" eb="46">
      <t>ジカン</t>
    </rPh>
    <rPh sb="49" eb="50">
      <t>ニチ</t>
    </rPh>
    <rPh sb="51" eb="53">
      <t>ゲンソク</t>
    </rPh>
    <phoneticPr fontId="2"/>
  </si>
  <si>
    <t>ヌ</t>
    <phoneticPr fontId="2"/>
  </si>
  <si>
    <t>３　システムの要件</t>
    <rPh sb="7" eb="9">
      <t>ヨウケン</t>
    </rPh>
    <phoneticPr fontId="2"/>
  </si>
  <si>
    <t>　(1) 業務機能要件</t>
    <rPh sb="5" eb="7">
      <t>ギョウム</t>
    </rPh>
    <rPh sb="7" eb="9">
      <t>キノウ</t>
    </rPh>
    <rPh sb="9" eb="11">
      <t>ヨウケン</t>
    </rPh>
    <phoneticPr fontId="2"/>
  </si>
  <si>
    <t>【パッケージソフトウェアの活用】
パッケージソフトウェアの活用要件については以下のとおりとする。</t>
    <rPh sb="13" eb="15">
      <t>カツヨウ</t>
    </rPh>
    <rPh sb="29" eb="31">
      <t>カツヨウ</t>
    </rPh>
    <rPh sb="31" eb="33">
      <t>ヨウケン</t>
    </rPh>
    <rPh sb="38" eb="40">
      <t>イカ</t>
    </rPh>
    <phoneticPr fontId="2"/>
  </si>
  <si>
    <t>ア</t>
    <phoneticPr fontId="2"/>
  </si>
  <si>
    <t>システムの構築・保守・運用管理にかかるコストを削減すること及びシステムの安定稼動を確保することを目的として、パッケージソフトウェアの活用を基本とすること。</t>
    <phoneticPr fontId="2"/>
  </si>
  <si>
    <t>イ</t>
    <phoneticPr fontId="2"/>
  </si>
  <si>
    <t>パッケージソフトウェアは導入から最低10年間は問い合わせ対応及びバージョンアップ情報提供のサポートが受けられる製品とすること。</t>
    <rPh sb="12" eb="14">
      <t>ドウニュウ</t>
    </rPh>
    <rPh sb="16" eb="18">
      <t>サイテイ</t>
    </rPh>
    <rPh sb="20" eb="22">
      <t>ネンカン</t>
    </rPh>
    <rPh sb="23" eb="24">
      <t>ト</t>
    </rPh>
    <rPh sb="25" eb="26">
      <t>ア</t>
    </rPh>
    <rPh sb="28" eb="30">
      <t>タイオウ</t>
    </rPh>
    <rPh sb="30" eb="31">
      <t>オヨ</t>
    </rPh>
    <rPh sb="40" eb="42">
      <t>ジョウホウ</t>
    </rPh>
    <rPh sb="42" eb="44">
      <t>テイキョウ</t>
    </rPh>
    <rPh sb="50" eb="51">
      <t>ウ</t>
    </rPh>
    <rPh sb="55" eb="57">
      <t>セイヒン</t>
    </rPh>
    <phoneticPr fontId="2"/>
  </si>
  <si>
    <t>ウ</t>
    <phoneticPr fontId="2"/>
  </si>
  <si>
    <t>パッケージソフトウェアに対するカスタマイズは必要最小限に抑え、パッケージソフトウェアのバージョンアップとの整合性を確保すること。</t>
    <rPh sb="12" eb="13">
      <t>タイ</t>
    </rPh>
    <rPh sb="22" eb="24">
      <t>ヒツヨウ</t>
    </rPh>
    <rPh sb="24" eb="27">
      <t>サイショウゲン</t>
    </rPh>
    <rPh sb="28" eb="29">
      <t>オサ</t>
    </rPh>
    <rPh sb="53" eb="56">
      <t>セイゴウセイ</t>
    </rPh>
    <rPh sb="57" eb="59">
      <t>カクホ</t>
    </rPh>
    <phoneticPr fontId="2"/>
  </si>
  <si>
    <t>　(2) システム機能要件</t>
    <rPh sb="9" eb="11">
      <t>キノウ</t>
    </rPh>
    <rPh sb="11" eb="13">
      <t>ヨウケン</t>
    </rPh>
    <phoneticPr fontId="2"/>
  </si>
  <si>
    <t>【性能】
本システムの利用条件（利用者数、利用時間帯）を考慮し、業務のピーク時においても業務遂行に支障をきたさない性能を確保すること。また、システムのライフサイクルにおける、データ量の増加や利用端末数の増加を想定し、安定的なレスポンスを確保すること。</t>
    <rPh sb="1" eb="3">
      <t>セイノウ</t>
    </rPh>
    <rPh sb="5" eb="6">
      <t>ホン</t>
    </rPh>
    <rPh sb="11" eb="13">
      <t>リヨウ</t>
    </rPh>
    <rPh sb="13" eb="15">
      <t>ジョウケン</t>
    </rPh>
    <rPh sb="16" eb="18">
      <t>リヨウ</t>
    </rPh>
    <rPh sb="18" eb="19">
      <t>シャ</t>
    </rPh>
    <rPh sb="19" eb="20">
      <t>スウ</t>
    </rPh>
    <rPh sb="21" eb="23">
      <t>リヨウ</t>
    </rPh>
    <rPh sb="23" eb="26">
      <t>ジカンタイ</t>
    </rPh>
    <rPh sb="28" eb="30">
      <t>コウリョ</t>
    </rPh>
    <rPh sb="32" eb="34">
      <t>ギョウム</t>
    </rPh>
    <rPh sb="38" eb="39">
      <t>ジ</t>
    </rPh>
    <rPh sb="44" eb="46">
      <t>ギョウム</t>
    </rPh>
    <rPh sb="46" eb="48">
      <t>スイコウ</t>
    </rPh>
    <rPh sb="49" eb="51">
      <t>シショウ</t>
    </rPh>
    <rPh sb="57" eb="59">
      <t>セイノウ</t>
    </rPh>
    <rPh sb="60" eb="62">
      <t>カクホ</t>
    </rPh>
    <rPh sb="90" eb="91">
      <t>リョウ</t>
    </rPh>
    <rPh sb="92" eb="94">
      <t>ゾウカ</t>
    </rPh>
    <rPh sb="95" eb="97">
      <t>リヨウ</t>
    </rPh>
    <rPh sb="97" eb="99">
      <t>タンマツ</t>
    </rPh>
    <rPh sb="99" eb="100">
      <t>スウ</t>
    </rPh>
    <rPh sb="101" eb="103">
      <t>ゾウカ</t>
    </rPh>
    <rPh sb="104" eb="106">
      <t>ソウテイ</t>
    </rPh>
    <rPh sb="108" eb="111">
      <t>アンテイテキ</t>
    </rPh>
    <rPh sb="118" eb="120">
      <t>カクホ</t>
    </rPh>
    <phoneticPr fontId="2"/>
  </si>
  <si>
    <t>【信頼性】
円滑な業務遂行のために安定したシステム機能を提供すること。
利用者数に見合う負荷分散や、障害等を考慮した冗長化対策等を施すこと。特にデータの保全については、サーバとは別にストレージディスク装置を設置し、冗長化して安定稼動するようにすること。</t>
    <rPh sb="1" eb="4">
      <t>シンライセイ</t>
    </rPh>
    <rPh sb="6" eb="8">
      <t>エンカツ</t>
    </rPh>
    <rPh sb="9" eb="11">
      <t>ギョウム</t>
    </rPh>
    <rPh sb="11" eb="13">
      <t>スイコウ</t>
    </rPh>
    <rPh sb="17" eb="19">
      <t>アンテイ</t>
    </rPh>
    <rPh sb="25" eb="27">
      <t>キノウ</t>
    </rPh>
    <rPh sb="28" eb="30">
      <t>テイキョウ</t>
    </rPh>
    <rPh sb="36" eb="38">
      <t>リヨウ</t>
    </rPh>
    <rPh sb="38" eb="39">
      <t>シャ</t>
    </rPh>
    <rPh sb="39" eb="40">
      <t>スウ</t>
    </rPh>
    <rPh sb="41" eb="43">
      <t>ミア</t>
    </rPh>
    <rPh sb="44" eb="46">
      <t>フカ</t>
    </rPh>
    <rPh sb="46" eb="48">
      <t>ブンサン</t>
    </rPh>
    <rPh sb="50" eb="53">
      <t>ショウガイトウ</t>
    </rPh>
    <rPh sb="54" eb="56">
      <t>コウリョ</t>
    </rPh>
    <rPh sb="58" eb="60">
      <t>ジョウチョウ</t>
    </rPh>
    <rPh sb="60" eb="61">
      <t>カ</t>
    </rPh>
    <rPh sb="61" eb="64">
      <t>タイサクトウ</t>
    </rPh>
    <rPh sb="65" eb="66">
      <t>ホドコ</t>
    </rPh>
    <rPh sb="70" eb="71">
      <t>トク</t>
    </rPh>
    <rPh sb="76" eb="78">
      <t>ホゼン</t>
    </rPh>
    <rPh sb="89" eb="90">
      <t>ベツ</t>
    </rPh>
    <rPh sb="100" eb="102">
      <t>ソウチ</t>
    </rPh>
    <rPh sb="103" eb="105">
      <t>セッチ</t>
    </rPh>
    <rPh sb="107" eb="109">
      <t>ジョウチョウ</t>
    </rPh>
    <rPh sb="109" eb="110">
      <t>カ</t>
    </rPh>
    <rPh sb="112" eb="114">
      <t>アンテイ</t>
    </rPh>
    <rPh sb="114" eb="116">
      <t>カドウ</t>
    </rPh>
    <phoneticPr fontId="2"/>
  </si>
  <si>
    <t>【セキュリティ】
セキュリティ要件については以下のとおりとする。</t>
    <rPh sb="15" eb="17">
      <t>ヨウケン</t>
    </rPh>
    <rPh sb="22" eb="24">
      <t>イカ</t>
    </rPh>
    <phoneticPr fontId="2"/>
  </si>
  <si>
    <t>エ</t>
    <phoneticPr fontId="2"/>
  </si>
  <si>
    <t>導入するサーバに対して、コンピュータウイルス等の悪意あるプログラムが侵入できないよう対策を講じること。また、サーバ用ウイルス対策ソフトは、シマンテック社のSymantec Endpoint Protection を採用すること。</t>
    <rPh sb="0" eb="2">
      <t>ドウニュウ</t>
    </rPh>
    <rPh sb="8" eb="9">
      <t>タイ</t>
    </rPh>
    <rPh sb="22" eb="23">
      <t>トウ</t>
    </rPh>
    <rPh sb="24" eb="26">
      <t>アクイ</t>
    </rPh>
    <rPh sb="34" eb="36">
      <t>シンニュウ</t>
    </rPh>
    <rPh sb="42" eb="44">
      <t>タイサク</t>
    </rPh>
    <rPh sb="45" eb="46">
      <t>コウ</t>
    </rPh>
    <rPh sb="57" eb="58">
      <t>ヨウ</t>
    </rPh>
    <rPh sb="62" eb="64">
      <t>タイサク</t>
    </rPh>
    <rPh sb="75" eb="76">
      <t>シャ</t>
    </rPh>
    <rPh sb="107" eb="109">
      <t>サイヨウ</t>
    </rPh>
    <phoneticPr fontId="2"/>
  </si>
  <si>
    <t>オ</t>
    <phoneticPr fontId="2"/>
  </si>
  <si>
    <t>当市が管理する統合セキュリティソリューション（ソリトンシステムズ社製 Soliton Smart Security）への対応が可能であること。</t>
    <rPh sb="0" eb="2">
      <t>トウシ</t>
    </rPh>
    <rPh sb="3" eb="5">
      <t>カンリ</t>
    </rPh>
    <rPh sb="7" eb="9">
      <t>トウゴウ</t>
    </rPh>
    <rPh sb="32" eb="33">
      <t>シャ</t>
    </rPh>
    <rPh sb="33" eb="34">
      <t>セイ</t>
    </rPh>
    <rPh sb="60" eb="62">
      <t>タイオウ</t>
    </rPh>
    <rPh sb="63" eb="65">
      <t>カノウ</t>
    </rPh>
    <phoneticPr fontId="2"/>
  </si>
  <si>
    <t>カ</t>
    <phoneticPr fontId="2"/>
  </si>
  <si>
    <t>利用者に応じたアクセス権限による制御が可能であること。また、アクセス権限の設定及び設定状況の確認はシステム管理者のみが行えること。</t>
    <rPh sb="0" eb="3">
      <t>リヨウシャ</t>
    </rPh>
    <rPh sb="4" eb="5">
      <t>オウ</t>
    </rPh>
    <rPh sb="11" eb="13">
      <t>ケンゲン</t>
    </rPh>
    <rPh sb="16" eb="18">
      <t>セイギョ</t>
    </rPh>
    <rPh sb="19" eb="21">
      <t>カノウ</t>
    </rPh>
    <rPh sb="34" eb="36">
      <t>ケンゲン</t>
    </rPh>
    <rPh sb="37" eb="39">
      <t>セッテイ</t>
    </rPh>
    <rPh sb="39" eb="40">
      <t>オヨ</t>
    </rPh>
    <rPh sb="41" eb="43">
      <t>セッテイ</t>
    </rPh>
    <rPh sb="43" eb="45">
      <t>ジョウキョウ</t>
    </rPh>
    <rPh sb="46" eb="48">
      <t>カクニン</t>
    </rPh>
    <rPh sb="53" eb="56">
      <t>カンリシャ</t>
    </rPh>
    <rPh sb="59" eb="60">
      <t>オコナ</t>
    </rPh>
    <phoneticPr fontId="2"/>
  </si>
  <si>
    <t>【ユーザインターフェース】
すべての職員がシステム利用対象者となることから、ユニバーサルデザインに配慮した操作性を有すること。</t>
    <rPh sb="18" eb="20">
      <t>ショクイン</t>
    </rPh>
    <rPh sb="25" eb="27">
      <t>リヨウ</t>
    </rPh>
    <rPh sb="27" eb="30">
      <t>タイショウシャ</t>
    </rPh>
    <rPh sb="49" eb="51">
      <t>ハイリョ</t>
    </rPh>
    <rPh sb="53" eb="56">
      <t>ソウサセイ</t>
    </rPh>
    <rPh sb="57" eb="58">
      <t>ユウ</t>
    </rPh>
    <phoneticPr fontId="2"/>
  </si>
  <si>
    <t>ク</t>
    <phoneticPr fontId="2"/>
  </si>
  <si>
    <t>【業務継続性】
バックアップ（システム領域及びデータ領域）からシステムを再構築できる手順を確立するなど、通常災害時や故障時における業務継続性を考慮すること。</t>
    <rPh sb="1" eb="3">
      <t>ギョウム</t>
    </rPh>
    <rPh sb="3" eb="6">
      <t>ケイゾクセイ</t>
    </rPh>
    <rPh sb="19" eb="21">
      <t>リョウイキ</t>
    </rPh>
    <rPh sb="21" eb="22">
      <t>オヨ</t>
    </rPh>
    <rPh sb="26" eb="28">
      <t>リョウイキ</t>
    </rPh>
    <rPh sb="36" eb="39">
      <t>サイコウチク</t>
    </rPh>
    <rPh sb="42" eb="44">
      <t>テジュン</t>
    </rPh>
    <rPh sb="45" eb="47">
      <t>カクリツ</t>
    </rPh>
    <rPh sb="52" eb="54">
      <t>ツウジョウ</t>
    </rPh>
    <rPh sb="54" eb="56">
      <t>サイガイ</t>
    </rPh>
    <rPh sb="56" eb="57">
      <t>ジ</t>
    </rPh>
    <rPh sb="58" eb="60">
      <t>コショウ</t>
    </rPh>
    <rPh sb="60" eb="61">
      <t>ジ</t>
    </rPh>
    <rPh sb="65" eb="67">
      <t>ギョウム</t>
    </rPh>
    <rPh sb="67" eb="70">
      <t>ケイゾクセイ</t>
    </rPh>
    <rPh sb="71" eb="73">
      <t>コウリョ</t>
    </rPh>
    <phoneticPr fontId="2"/>
  </si>
  <si>
    <t>【バックアップ】
バックアップ要件については以下のとおりとする。</t>
    <rPh sb="15" eb="17">
      <t>ヨウケン</t>
    </rPh>
    <rPh sb="22" eb="24">
      <t>イカ</t>
    </rPh>
    <phoneticPr fontId="2"/>
  </si>
  <si>
    <t>ケ</t>
    <phoneticPr fontId="2"/>
  </si>
  <si>
    <t>障害対応等に備え、業務データ領域のフルバックアップデータを日次取得すること。また、バックアップデータ取得作業は自動化し、職員の操作を必要としないこと。</t>
    <rPh sb="0" eb="2">
      <t>ショウガイ</t>
    </rPh>
    <rPh sb="2" eb="4">
      <t>タイオウ</t>
    </rPh>
    <rPh sb="4" eb="5">
      <t>トウ</t>
    </rPh>
    <rPh sb="6" eb="7">
      <t>ソナ</t>
    </rPh>
    <rPh sb="9" eb="11">
      <t>ギョウム</t>
    </rPh>
    <rPh sb="14" eb="16">
      <t>リョウイキ</t>
    </rPh>
    <rPh sb="29" eb="31">
      <t>ニチジ</t>
    </rPh>
    <rPh sb="31" eb="33">
      <t>シュトク</t>
    </rPh>
    <rPh sb="50" eb="52">
      <t>シュトク</t>
    </rPh>
    <rPh sb="52" eb="54">
      <t>サギョウ</t>
    </rPh>
    <rPh sb="55" eb="58">
      <t>ジドウカ</t>
    </rPh>
    <rPh sb="60" eb="62">
      <t>ショクイン</t>
    </rPh>
    <rPh sb="63" eb="65">
      <t>ソウサ</t>
    </rPh>
    <rPh sb="66" eb="68">
      <t>ヒツヨウ</t>
    </rPh>
    <phoneticPr fontId="2"/>
  </si>
  <si>
    <t>コ</t>
    <phoneticPr fontId="2"/>
  </si>
  <si>
    <t>システム領域（OS、ミドルウェア）のバックアップについては、フルバックアップデータを月次で取得すること。</t>
    <rPh sb="4" eb="6">
      <t>リョウイキ</t>
    </rPh>
    <rPh sb="42" eb="44">
      <t>ゲツジ</t>
    </rPh>
    <rPh sb="45" eb="47">
      <t>シュトク</t>
    </rPh>
    <phoneticPr fontId="2"/>
  </si>
  <si>
    <t>サ</t>
    <phoneticPr fontId="2"/>
  </si>
  <si>
    <t>バックアップした業務データは世代管理し、最低７日間、前の状態に戻すことができること。</t>
    <rPh sb="8" eb="10">
      <t>ギョウム</t>
    </rPh>
    <rPh sb="14" eb="16">
      <t>セダイ</t>
    </rPh>
    <rPh sb="16" eb="18">
      <t>カンリ</t>
    </rPh>
    <rPh sb="20" eb="22">
      <t>サイテイ</t>
    </rPh>
    <rPh sb="23" eb="25">
      <t>ニチカン</t>
    </rPh>
    <rPh sb="26" eb="27">
      <t>マエ</t>
    </rPh>
    <rPh sb="28" eb="30">
      <t>ジョウタイ</t>
    </rPh>
    <rPh sb="31" eb="32">
      <t>モド</t>
    </rPh>
    <phoneticPr fontId="2"/>
  </si>
  <si>
    <t>リストア手順については、十分な検証を行い、取得したバックアップデータを用いて正しく復旧できることを事前に確認すること。</t>
    <rPh sb="4" eb="6">
      <t>テジュン</t>
    </rPh>
    <rPh sb="12" eb="14">
      <t>ジュウブン</t>
    </rPh>
    <rPh sb="15" eb="17">
      <t>ケンショウ</t>
    </rPh>
    <rPh sb="18" eb="19">
      <t>オコナ</t>
    </rPh>
    <rPh sb="21" eb="23">
      <t>シュトク</t>
    </rPh>
    <rPh sb="35" eb="36">
      <t>モチ</t>
    </rPh>
    <rPh sb="38" eb="39">
      <t>タダ</t>
    </rPh>
    <rPh sb="41" eb="43">
      <t>フッキュウ</t>
    </rPh>
    <rPh sb="49" eb="51">
      <t>ジゼン</t>
    </rPh>
    <rPh sb="52" eb="54">
      <t>カクニン</t>
    </rPh>
    <phoneticPr fontId="2"/>
  </si>
  <si>
    <t>ス</t>
    <phoneticPr fontId="2"/>
  </si>
  <si>
    <t>本稼動前に必ずフルバックアップ及びフルリストアの試験を実施すること。</t>
    <rPh sb="0" eb="1">
      <t>ホン</t>
    </rPh>
    <rPh sb="1" eb="3">
      <t>カドウ</t>
    </rPh>
    <rPh sb="3" eb="4">
      <t>マエ</t>
    </rPh>
    <rPh sb="5" eb="6">
      <t>カナラ</t>
    </rPh>
    <rPh sb="15" eb="16">
      <t>オヨ</t>
    </rPh>
    <rPh sb="24" eb="26">
      <t>シケン</t>
    </rPh>
    <rPh sb="27" eb="29">
      <t>ジッシ</t>
    </rPh>
    <phoneticPr fontId="2"/>
  </si>
  <si>
    <t>　(3) 運用・保守要件</t>
    <rPh sb="5" eb="7">
      <t>ウンヨウ</t>
    </rPh>
    <rPh sb="8" eb="10">
      <t>ホシュ</t>
    </rPh>
    <rPh sb="10" eb="12">
      <t>ヨウケン</t>
    </rPh>
    <phoneticPr fontId="2"/>
  </si>
  <si>
    <t>【運用時間】
運用時間要件については以下のとおりとする。</t>
    <rPh sb="1" eb="3">
      <t>ウンヨウ</t>
    </rPh>
    <rPh sb="3" eb="5">
      <t>ジカン</t>
    </rPh>
    <rPh sb="7" eb="9">
      <t>ウンヨウ</t>
    </rPh>
    <rPh sb="9" eb="11">
      <t>ジカン</t>
    </rPh>
    <rPh sb="11" eb="13">
      <t>ヨウケン</t>
    </rPh>
    <rPh sb="18" eb="20">
      <t>イカ</t>
    </rPh>
    <phoneticPr fontId="2"/>
  </si>
  <si>
    <t>業務運用のためのシステム稼動時間は24時間365日を原則とすること。ただし、データのバックアップなどシステムの運用保守に要する時間はシステムを停止することができる。なお、バックアップ処理、バッチ処理などによるシステムの停止時間は、午前１時から午前５時までの概ね４時間以内を目標とすること。</t>
    <rPh sb="0" eb="2">
      <t>ギョウム</t>
    </rPh>
    <rPh sb="2" eb="4">
      <t>ウンヨウ</t>
    </rPh>
    <rPh sb="12" eb="14">
      <t>カドウ</t>
    </rPh>
    <rPh sb="14" eb="16">
      <t>ジカン</t>
    </rPh>
    <rPh sb="19" eb="21">
      <t>ジカン</t>
    </rPh>
    <rPh sb="24" eb="25">
      <t>ニチ</t>
    </rPh>
    <rPh sb="26" eb="28">
      <t>ゲンソク</t>
    </rPh>
    <rPh sb="55" eb="57">
      <t>ウンヨウ</t>
    </rPh>
    <rPh sb="57" eb="59">
      <t>ホシュ</t>
    </rPh>
    <rPh sb="60" eb="61">
      <t>ヨウ</t>
    </rPh>
    <rPh sb="63" eb="65">
      <t>ジカン</t>
    </rPh>
    <rPh sb="71" eb="73">
      <t>テイシ</t>
    </rPh>
    <rPh sb="91" eb="93">
      <t>ショリ</t>
    </rPh>
    <rPh sb="97" eb="99">
      <t>ショリ</t>
    </rPh>
    <rPh sb="109" eb="111">
      <t>テイシ</t>
    </rPh>
    <rPh sb="111" eb="113">
      <t>ジカン</t>
    </rPh>
    <rPh sb="115" eb="117">
      <t>ゴゼン</t>
    </rPh>
    <rPh sb="118" eb="119">
      <t>ジ</t>
    </rPh>
    <rPh sb="121" eb="123">
      <t>ゴゼン</t>
    </rPh>
    <rPh sb="124" eb="125">
      <t>ジ</t>
    </rPh>
    <rPh sb="128" eb="129">
      <t>オオム</t>
    </rPh>
    <rPh sb="131" eb="133">
      <t>ジカン</t>
    </rPh>
    <rPh sb="133" eb="135">
      <t>イナイ</t>
    </rPh>
    <rPh sb="136" eb="138">
      <t>モクヒョウ</t>
    </rPh>
    <phoneticPr fontId="2"/>
  </si>
  <si>
    <t>業務に関連するイベント（月次処理、年次処理など）に基づくバッチ処理及びシステム管理に関連する作業（データバックアップ作業など）については、バッチジョブとしてスケジュールすること。なお、組織改正・人事異動等に伴うシステム運用時間の変更にも容易に対応できること。</t>
    <rPh sb="0" eb="2">
      <t>ギョウム</t>
    </rPh>
    <rPh sb="3" eb="5">
      <t>カンレン</t>
    </rPh>
    <rPh sb="12" eb="14">
      <t>ゲツジ</t>
    </rPh>
    <rPh sb="14" eb="16">
      <t>ショリ</t>
    </rPh>
    <rPh sb="17" eb="19">
      <t>ネンジ</t>
    </rPh>
    <rPh sb="19" eb="21">
      <t>ショリ</t>
    </rPh>
    <rPh sb="25" eb="26">
      <t>モト</t>
    </rPh>
    <rPh sb="31" eb="33">
      <t>ショリ</t>
    </rPh>
    <rPh sb="33" eb="34">
      <t>オヨ</t>
    </rPh>
    <rPh sb="39" eb="41">
      <t>カンリ</t>
    </rPh>
    <rPh sb="42" eb="44">
      <t>カンレン</t>
    </rPh>
    <rPh sb="46" eb="48">
      <t>サギョウ</t>
    </rPh>
    <rPh sb="58" eb="60">
      <t>サギョウ</t>
    </rPh>
    <rPh sb="92" eb="94">
      <t>ソシキ</t>
    </rPh>
    <rPh sb="94" eb="96">
      <t>カイセイ</t>
    </rPh>
    <rPh sb="97" eb="99">
      <t>ジンジ</t>
    </rPh>
    <rPh sb="99" eb="102">
      <t>イドウトウ</t>
    </rPh>
    <rPh sb="103" eb="104">
      <t>トモナ</t>
    </rPh>
    <rPh sb="109" eb="111">
      <t>ウンヨウ</t>
    </rPh>
    <rPh sb="111" eb="113">
      <t>ジカン</t>
    </rPh>
    <rPh sb="114" eb="116">
      <t>ヘンコウ</t>
    </rPh>
    <rPh sb="118" eb="120">
      <t>ヨウイ</t>
    </rPh>
    <rPh sb="121" eb="123">
      <t>タイオウ</t>
    </rPh>
    <phoneticPr fontId="2"/>
  </si>
  <si>
    <t>ウ</t>
    <phoneticPr fontId="2"/>
  </si>
  <si>
    <t>定期的なシステムメンテナンス作業は、月１回、平日の夜間に実施することを原則とし、定例日を設定すること。なお、障害対応等の緊急を要する保守作業が発生した場合は、実施調整等を別途取り決めるものとすること。また、年２回程度を予定している計画停電に際しては、事前に当市と作業手順等について協議を行い対応すること。</t>
    <rPh sb="0" eb="3">
      <t>テイキテキ</t>
    </rPh>
    <rPh sb="14" eb="16">
      <t>サギョウ</t>
    </rPh>
    <rPh sb="18" eb="19">
      <t>ツキ</t>
    </rPh>
    <rPh sb="20" eb="21">
      <t>カイ</t>
    </rPh>
    <rPh sb="22" eb="24">
      <t>ヘイジツ</t>
    </rPh>
    <rPh sb="25" eb="27">
      <t>ヤカン</t>
    </rPh>
    <rPh sb="28" eb="30">
      <t>ジッシ</t>
    </rPh>
    <rPh sb="35" eb="37">
      <t>ゲンソク</t>
    </rPh>
    <rPh sb="40" eb="43">
      <t>テイレイビ</t>
    </rPh>
    <rPh sb="44" eb="46">
      <t>セッテイ</t>
    </rPh>
    <rPh sb="54" eb="56">
      <t>ショウガイ</t>
    </rPh>
    <rPh sb="56" eb="58">
      <t>タイオウ</t>
    </rPh>
    <rPh sb="58" eb="59">
      <t>トウ</t>
    </rPh>
    <rPh sb="60" eb="62">
      <t>キンキュウ</t>
    </rPh>
    <rPh sb="63" eb="64">
      <t>ヨウ</t>
    </rPh>
    <rPh sb="66" eb="68">
      <t>ホシュ</t>
    </rPh>
    <rPh sb="68" eb="70">
      <t>サギョウ</t>
    </rPh>
    <rPh sb="71" eb="73">
      <t>ハッセイ</t>
    </rPh>
    <rPh sb="75" eb="77">
      <t>バアイ</t>
    </rPh>
    <rPh sb="79" eb="81">
      <t>ジッシ</t>
    </rPh>
    <rPh sb="81" eb="83">
      <t>チョウセイ</t>
    </rPh>
    <rPh sb="83" eb="84">
      <t>トウ</t>
    </rPh>
    <rPh sb="85" eb="87">
      <t>ベット</t>
    </rPh>
    <rPh sb="87" eb="88">
      <t>ト</t>
    </rPh>
    <rPh sb="89" eb="90">
      <t>キ</t>
    </rPh>
    <rPh sb="103" eb="104">
      <t>ネン</t>
    </rPh>
    <rPh sb="105" eb="106">
      <t>カイ</t>
    </rPh>
    <rPh sb="106" eb="108">
      <t>テイド</t>
    </rPh>
    <rPh sb="109" eb="111">
      <t>ヨテイ</t>
    </rPh>
    <rPh sb="115" eb="117">
      <t>ケイカク</t>
    </rPh>
    <rPh sb="117" eb="119">
      <t>テイデン</t>
    </rPh>
    <rPh sb="120" eb="121">
      <t>サイ</t>
    </rPh>
    <rPh sb="125" eb="127">
      <t>ジゼン</t>
    </rPh>
    <rPh sb="128" eb="130">
      <t>トウシ</t>
    </rPh>
    <rPh sb="131" eb="133">
      <t>サギョウ</t>
    </rPh>
    <rPh sb="133" eb="136">
      <t>テジュントウ</t>
    </rPh>
    <rPh sb="140" eb="142">
      <t>キョウギ</t>
    </rPh>
    <rPh sb="143" eb="144">
      <t>オコナ</t>
    </rPh>
    <rPh sb="145" eb="147">
      <t>タイオウ</t>
    </rPh>
    <phoneticPr fontId="2"/>
  </si>
  <si>
    <t>保守及び運用上行った作業について、詳細な作業報告書を作成し提出すること。</t>
    <rPh sb="0" eb="2">
      <t>ホシュ</t>
    </rPh>
    <rPh sb="2" eb="3">
      <t>オヨ</t>
    </rPh>
    <rPh sb="4" eb="6">
      <t>ウンヨウ</t>
    </rPh>
    <rPh sb="6" eb="7">
      <t>ジョウ</t>
    </rPh>
    <rPh sb="7" eb="8">
      <t>オコナ</t>
    </rPh>
    <rPh sb="10" eb="12">
      <t>サギョウ</t>
    </rPh>
    <rPh sb="17" eb="19">
      <t>ショウサイ</t>
    </rPh>
    <rPh sb="20" eb="22">
      <t>サギョウ</t>
    </rPh>
    <rPh sb="22" eb="25">
      <t>ホウコクショ</t>
    </rPh>
    <rPh sb="26" eb="28">
      <t>サクセイ</t>
    </rPh>
    <rPh sb="29" eb="31">
      <t>テイシュツ</t>
    </rPh>
    <phoneticPr fontId="2"/>
  </si>
  <si>
    <t>オ</t>
    <phoneticPr fontId="2"/>
  </si>
  <si>
    <t>長野広域連合
情報セキュリティネットワーク</t>
    <phoneticPr fontId="2"/>
  </si>
  <si>
    <t>再構築業務　提案内容証明書</t>
    <rPh sb="0" eb="1">
      <t>サイ</t>
    </rPh>
    <rPh sb="1" eb="3">
      <t>コウチク</t>
    </rPh>
    <rPh sb="3" eb="5">
      <t>ギョウム</t>
    </rPh>
    <phoneticPr fontId="2"/>
  </si>
  <si>
    <t>事業者名</t>
    <phoneticPr fontId="2"/>
  </si>
  <si>
    <t>項　目</t>
    <rPh sb="0" eb="1">
      <t>コウ</t>
    </rPh>
    <rPh sb="2" eb="3">
      <t>メ</t>
    </rPh>
    <phoneticPr fontId="36"/>
  </si>
  <si>
    <t>提供価格（円）</t>
    <rPh sb="0" eb="2">
      <t>テイキョウ</t>
    </rPh>
    <rPh sb="2" eb="4">
      <t>カカク</t>
    </rPh>
    <rPh sb="5" eb="6">
      <t>エン</t>
    </rPh>
    <phoneticPr fontId="36"/>
  </si>
  <si>
    <t>備考</t>
    <rPh sb="0" eb="2">
      <t>ビコウ</t>
    </rPh>
    <phoneticPr fontId="36"/>
  </si>
  <si>
    <t>単価（A）</t>
    <rPh sb="0" eb="2">
      <t>タンカ</t>
    </rPh>
    <phoneticPr fontId="36"/>
  </si>
  <si>
    <t>月数等（B）</t>
    <rPh sb="0" eb="2">
      <t>ツキスウ</t>
    </rPh>
    <rPh sb="2" eb="3">
      <t>トウ</t>
    </rPh>
    <phoneticPr fontId="36"/>
  </si>
  <si>
    <t>金額（A×B）</t>
    <rPh sb="0" eb="2">
      <t>キンガク</t>
    </rPh>
    <phoneticPr fontId="36"/>
  </si>
  <si>
    <t>式</t>
    <rPh sb="0" eb="1">
      <t>シキ</t>
    </rPh>
    <phoneticPr fontId="36"/>
  </si>
  <si>
    <t>　合計（税抜）</t>
    <rPh sb="1" eb="2">
      <t>ゴウ</t>
    </rPh>
    <rPh sb="2" eb="3">
      <t>ケイ</t>
    </rPh>
    <rPh sb="4" eb="5">
      <t>ゼイ</t>
    </rPh>
    <rPh sb="5" eb="6">
      <t>ヌ</t>
    </rPh>
    <phoneticPr fontId="36"/>
  </si>
  <si>
    <t>　合計（税込）</t>
    <rPh sb="1" eb="2">
      <t>ゴウ</t>
    </rPh>
    <rPh sb="2" eb="3">
      <t>ケイ</t>
    </rPh>
    <rPh sb="4" eb="6">
      <t>ゼイコ</t>
    </rPh>
    <phoneticPr fontId="36"/>
  </si>
  <si>
    <t>月</t>
    <rPh sb="0" eb="1">
      <t>ツキ</t>
    </rPh>
    <phoneticPr fontId="36"/>
  </si>
  <si>
    <t>月</t>
  </si>
  <si>
    <t>総計（税抜）</t>
    <rPh sb="0" eb="1">
      <t>ソウ</t>
    </rPh>
    <rPh sb="1" eb="2">
      <t>ケイ</t>
    </rPh>
    <rPh sb="3" eb="4">
      <t>ゼイ</t>
    </rPh>
    <rPh sb="4" eb="5">
      <t>ヌ</t>
    </rPh>
    <phoneticPr fontId="36"/>
  </si>
  <si>
    <t>総計（税込）</t>
    <rPh sb="0" eb="1">
      <t>ソウ</t>
    </rPh>
    <rPh sb="1" eb="2">
      <t>ケイ</t>
    </rPh>
    <rPh sb="3" eb="5">
      <t>ゼイコミ</t>
    </rPh>
    <phoneticPr fontId="36"/>
  </si>
  <si>
    <t>【留意事項】</t>
    <rPh sb="1" eb="3">
      <t>リュウイ</t>
    </rPh>
    <rPh sb="3" eb="5">
      <t>ジコウ</t>
    </rPh>
    <phoneticPr fontId="36"/>
  </si>
  <si>
    <t>ア</t>
    <phoneticPr fontId="36"/>
  </si>
  <si>
    <t>　「合計（税込）」及び「総計（税込）」には、本提案にかかるすべての費用を消費税10％を含めて記入してください。</t>
    <rPh sb="2" eb="4">
      <t>ゴウケイ</t>
    </rPh>
    <rPh sb="5" eb="7">
      <t>ゼイコミ</t>
    </rPh>
    <rPh sb="9" eb="10">
      <t>オヨ</t>
    </rPh>
    <rPh sb="12" eb="14">
      <t>ソウケイ</t>
    </rPh>
    <rPh sb="15" eb="17">
      <t>ゼイコミ</t>
    </rPh>
    <rPh sb="22" eb="23">
      <t>ホン</t>
    </rPh>
    <rPh sb="23" eb="25">
      <t>テイアン</t>
    </rPh>
    <rPh sb="33" eb="35">
      <t>ヒヨウ</t>
    </rPh>
    <rPh sb="36" eb="39">
      <t>ショウヒゼイ</t>
    </rPh>
    <rPh sb="43" eb="44">
      <t>フク</t>
    </rPh>
    <rPh sb="46" eb="48">
      <t>キニュウ</t>
    </rPh>
    <phoneticPr fontId="36"/>
  </si>
  <si>
    <t>イ</t>
    <phoneticPr fontId="36"/>
  </si>
  <si>
    <t>　経費の掛からない項目は、金額欄に「０」と記入してください。</t>
    <rPh sb="1" eb="3">
      <t>ケイヒ</t>
    </rPh>
    <rPh sb="4" eb="5">
      <t>カ</t>
    </rPh>
    <rPh sb="9" eb="11">
      <t>コウモク</t>
    </rPh>
    <rPh sb="13" eb="15">
      <t>キンガク</t>
    </rPh>
    <rPh sb="15" eb="16">
      <t>ラン</t>
    </rPh>
    <rPh sb="21" eb="23">
      <t>キニュウ</t>
    </rPh>
    <phoneticPr fontId="36"/>
  </si>
  <si>
    <t>（提出者）</t>
    <rPh sb="1" eb="3">
      <t>テイシュツ</t>
    </rPh>
    <rPh sb="3" eb="4">
      <t>シャ</t>
    </rPh>
    <phoneticPr fontId="2"/>
  </si>
  <si>
    <t>式</t>
    <rPh sb="0" eb="1">
      <t>シキ</t>
    </rPh>
    <phoneticPr fontId="2"/>
  </si>
  <si>
    <t>(2)　運用管理・運用支援費用</t>
    <rPh sb="4" eb="6">
      <t>ウンヨウ</t>
    </rPh>
    <rPh sb="6" eb="8">
      <t>カンリ</t>
    </rPh>
    <rPh sb="9" eb="11">
      <t>ウンヨウ</t>
    </rPh>
    <rPh sb="11" eb="13">
      <t>シエン</t>
    </rPh>
    <rPh sb="13" eb="15">
      <t>ヒヨウ</t>
    </rPh>
    <phoneticPr fontId="36"/>
  </si>
  <si>
    <t>(3)　ASPサービス料</t>
    <rPh sb="11" eb="12">
      <t>リョウ</t>
    </rPh>
    <phoneticPr fontId="36"/>
  </si>
  <si>
    <t>(4)　データセンター利用料</t>
    <phoneticPr fontId="36"/>
  </si>
  <si>
    <t>(5)　その他</t>
    <rPh sb="6" eb="7">
      <t>タ</t>
    </rPh>
    <phoneticPr fontId="36"/>
  </si>
  <si>
    <t>(6)　追加提案費用</t>
    <rPh sb="4" eb="6">
      <t>ツイカ</t>
    </rPh>
    <rPh sb="6" eb="8">
      <t>テイアン</t>
    </rPh>
    <rPh sb="8" eb="10">
      <t>ヒヨウ</t>
    </rPh>
    <phoneticPr fontId="36"/>
  </si>
  <si>
    <t>初期構築費用</t>
    <rPh sb="0" eb="2">
      <t>ショキ</t>
    </rPh>
    <rPh sb="2" eb="4">
      <t>コウチク</t>
    </rPh>
    <rPh sb="4" eb="5">
      <t>ヒ</t>
    </rPh>
    <rPh sb="5" eb="6">
      <t>ヨウ</t>
    </rPh>
    <phoneticPr fontId="36"/>
  </si>
  <si>
    <t>事業者名</t>
    <rPh sb="0" eb="3">
      <t>ジギョウシャ</t>
    </rPh>
    <rPh sb="3" eb="4">
      <t>メイ</t>
    </rPh>
    <phoneticPr fontId="2"/>
  </si>
  <si>
    <t>「第82回国民スポーツ大会・第27回全国障害者スポーツ大会長野市準備（実行）委員会ホームページ制作等業務」経費内訳</t>
    <rPh sb="1" eb="2">
      <t>ダイ</t>
    </rPh>
    <rPh sb="4" eb="7">
      <t>カイコクミン</t>
    </rPh>
    <rPh sb="11" eb="13">
      <t>タイカイ</t>
    </rPh>
    <rPh sb="14" eb="15">
      <t>ダイ</t>
    </rPh>
    <rPh sb="17" eb="18">
      <t>カイ</t>
    </rPh>
    <rPh sb="18" eb="23">
      <t>ゼンコクショウガイシャ</t>
    </rPh>
    <rPh sb="27" eb="32">
      <t>タイカイナガノシ</t>
    </rPh>
    <rPh sb="32" eb="34">
      <t>ジュンビ</t>
    </rPh>
    <rPh sb="35" eb="37">
      <t>ジッコウ</t>
    </rPh>
    <rPh sb="38" eb="41">
      <t>イインカイ</t>
    </rPh>
    <rPh sb="47" eb="50">
      <t>セイサクトウ</t>
    </rPh>
    <rPh sb="50" eb="52">
      <t>ギョウム</t>
    </rPh>
    <rPh sb="53" eb="55">
      <t>ケイヒ</t>
    </rPh>
    <rPh sb="55" eb="57">
      <t>ウチワケ</t>
    </rPh>
    <phoneticPr fontId="36"/>
  </si>
  <si>
    <t>(2)　サーバ環境構築費用</t>
    <rPh sb="7" eb="9">
      <t>カンキョウ</t>
    </rPh>
    <rPh sb="9" eb="11">
      <t>コウチク</t>
    </rPh>
    <rPh sb="11" eb="13">
      <t>ヒヨウ</t>
    </rPh>
    <phoneticPr fontId="36"/>
  </si>
  <si>
    <t>(3)　ソフトウェア費用</t>
    <rPh sb="10" eb="12">
      <t>ヒヨウ</t>
    </rPh>
    <phoneticPr fontId="36"/>
  </si>
  <si>
    <t>(4)　操作マニュアル制作及び教育・研修費用
（研修費用については初年度分のみ）</t>
    <rPh sb="4" eb="6">
      <t>ソウサ</t>
    </rPh>
    <rPh sb="11" eb="13">
      <t>セイサク</t>
    </rPh>
    <rPh sb="13" eb="14">
      <t>オヨ</t>
    </rPh>
    <rPh sb="15" eb="17">
      <t>キョウイク</t>
    </rPh>
    <rPh sb="18" eb="20">
      <t>ケンシュウ</t>
    </rPh>
    <rPh sb="20" eb="22">
      <t>ヒヨウ</t>
    </rPh>
    <rPh sb="24" eb="26">
      <t>ケンシュウ</t>
    </rPh>
    <rPh sb="26" eb="28">
      <t>ヒヨウ</t>
    </rPh>
    <rPh sb="33" eb="36">
      <t>ショネンド</t>
    </rPh>
    <rPh sb="36" eb="37">
      <t>ブン</t>
    </rPh>
    <phoneticPr fontId="36"/>
  </si>
  <si>
    <t>(5)　その他初期費用
（プロジェクト管理費、ドキュメント・ガイドライン作成など）</t>
    <rPh sb="7" eb="9">
      <t>ショキ</t>
    </rPh>
    <rPh sb="19" eb="21">
      <t>カンリ</t>
    </rPh>
    <rPh sb="21" eb="22">
      <t>ヒ</t>
    </rPh>
    <rPh sb="36" eb="38">
      <t>サクセイ</t>
    </rPh>
    <phoneticPr fontId="36"/>
  </si>
  <si>
    <t>【様式C】</t>
    <rPh sb="1" eb="3">
      <t>ヨウシキ</t>
    </rPh>
    <phoneticPr fontId="2"/>
  </si>
  <si>
    <r>
      <t>サービス利用料・保守管理・運用支援費用（</t>
    </r>
    <r>
      <rPr>
        <b/>
        <sz val="12"/>
        <rFont val="Meiryo UI"/>
        <family val="3"/>
        <charset val="128"/>
      </rPr>
      <t>令和８年５月１日から令和10年12月31日まで</t>
    </r>
    <r>
      <rPr>
        <b/>
        <sz val="12"/>
        <rFont val="Meiryo UI"/>
        <family val="3"/>
        <charset val="1"/>
      </rPr>
      <t>）
※月額単価に基づき積算してください。</t>
    </r>
    <rPh sb="4" eb="6">
      <t>リヨウ</t>
    </rPh>
    <rPh sb="6" eb="7">
      <t>リョウ</t>
    </rPh>
    <rPh sb="8" eb="10">
      <t>ホシュ</t>
    </rPh>
    <rPh sb="10" eb="12">
      <t>カンリ</t>
    </rPh>
    <rPh sb="15" eb="17">
      <t>シエン</t>
    </rPh>
    <rPh sb="20" eb="22">
      <t>レイワ</t>
    </rPh>
    <rPh sb="23" eb="24">
      <t>ネン</t>
    </rPh>
    <rPh sb="25" eb="26">
      <t>ガツ</t>
    </rPh>
    <rPh sb="27" eb="28">
      <t>ニチ</t>
    </rPh>
    <rPh sb="30" eb="32">
      <t>レイワ</t>
    </rPh>
    <rPh sb="34" eb="35">
      <t>ネン</t>
    </rPh>
    <rPh sb="37" eb="38">
      <t>ガツ</t>
    </rPh>
    <rPh sb="40" eb="41">
      <t>ニチ</t>
    </rPh>
    <rPh sb="46" eb="47">
      <t>ゲツ</t>
    </rPh>
    <rPh sb="47" eb="48">
      <t>ガク</t>
    </rPh>
    <rPh sb="48" eb="50">
      <t>タンカ</t>
    </rPh>
    <rPh sb="51" eb="52">
      <t>モト</t>
    </rPh>
    <rPh sb="54" eb="56">
      <t>セキサン</t>
    </rPh>
    <phoneticPr fontId="36"/>
  </si>
  <si>
    <t>(1)　システム導入費用
（サイト設計及びサイトデザイン費用、CMS基本設定及びテンプレート作成・プログラム開発費用等）</t>
    <rPh sb="8" eb="10">
      <t>ドウニュウ</t>
    </rPh>
    <rPh sb="10" eb="12">
      <t>ヒヨウ</t>
    </rPh>
    <rPh sb="58" eb="59">
      <t>トウ</t>
    </rPh>
    <phoneticPr fontId="36"/>
  </si>
  <si>
    <r>
      <t>(1)　</t>
    </r>
    <r>
      <rPr>
        <sz val="11"/>
        <rFont val="Meiryo UI"/>
        <family val="3"/>
        <charset val="128"/>
      </rPr>
      <t>ソフトウェア保守（</t>
    </r>
    <r>
      <rPr>
        <sz val="11"/>
        <rFont val="Meiryo UI"/>
        <family val="3"/>
        <charset val="1"/>
      </rPr>
      <t>CMS</t>
    </r>
    <r>
      <rPr>
        <sz val="11"/>
        <rFont val="Meiryo UI"/>
        <family val="3"/>
        <charset val="128"/>
      </rPr>
      <t>パッケージ保守、システム保守、SSK証明書等）</t>
    </r>
    <rPh sb="10" eb="12">
      <t>ホシュ</t>
    </rPh>
    <rPh sb="21" eb="23">
      <t>ホシュ</t>
    </rPh>
    <rPh sb="28" eb="30">
      <t>ホシュ</t>
    </rPh>
    <rPh sb="34" eb="37">
      <t>ショウメイショ</t>
    </rPh>
    <rPh sb="37" eb="38">
      <t>トウ</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</si>
</sst>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1"/>
      <name val="ＭＳ ゴシック"/>
      <family val="3"/>
      <charset val="128"/>
    </font>
    <font>
      <sz val="11"/>
      <color indexed="8"/>
      <name val="ＭＳ Ｐゴシック"/>
      <family val="3"/>
      <charset val="128"/>
    </font>
    <font>
      <sz val="6"/>
      <name val="ＭＳ ゴシック"/>
      <family val="3"/>
      <charset val="128"/>
    </font>
    <font>
      <sz val="11"/>
      <name val="ＭＳ 明朝"/>
      <family val="1"/>
      <charset val="128"/>
    </font>
    <font>
      <sz val="9"/>
      <name val="ＭＳ 明朝"/>
      <family val="1"/>
      <charset val="128"/>
    </font>
    <font>
      <sz val="11"/>
      <name val="ＭＳ 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6"/>
      <name val="ＭＳ Ｐゴシック"/>
      <family val="3"/>
      <charset val="128"/>
    </font>
    <font>
      <sz val="10"/>
      <name val="ＭＳ 明朝"/>
      <family val="1"/>
      <charset val="128"/>
    </font>
    <font>
      <sz val="9"/>
      <name val="ＭＳ ゴシック"/>
      <family val="3"/>
      <charset val="128"/>
    </font>
    <font>
      <b/>
      <sz val="14"/>
      <name val="ＭＳ ゴシック"/>
      <family val="3"/>
      <charset val="128"/>
    </font>
    <font>
      <b/>
      <sz val="9"/>
      <name val="ＭＳ ゴシック"/>
      <family val="3"/>
      <charset val="128"/>
    </font>
    <font>
      <b/>
      <sz val="8"/>
      <name val="ＭＳ ゴシック"/>
      <family val="3"/>
      <charset val="128"/>
    </font>
    <font>
      <b/>
      <sz val="11"/>
      <name val="ＭＳ ゴシック"/>
      <family val="3"/>
      <charset val="128"/>
    </font>
    <font>
      <b/>
      <sz val="12"/>
      <name val="ＭＳ ゴシック"/>
      <family val="3"/>
      <charset val="128"/>
    </font>
    <font>
      <b/>
      <sz val="10"/>
      <name val="ＭＳ ゴシック"/>
      <family val="3"/>
      <charset val="128"/>
    </font>
    <font>
      <sz val="10"/>
      <name val="ＭＳ ゴシック"/>
      <family val="3"/>
      <charset val="128"/>
    </font>
    <font>
      <sz val="12"/>
      <name val="ＭＳ ゴシック"/>
      <family val="3"/>
      <charset val="128"/>
    </font>
    <font>
      <b/>
      <sz val="26"/>
      <name val="ＭＳ 明朝"/>
      <family val="1"/>
      <charset val="128"/>
    </font>
    <font>
      <sz val="9"/>
      <color indexed="53"/>
      <name val="ＭＳ 明朝"/>
      <family val="1"/>
      <charset val="128"/>
    </font>
    <font>
      <b/>
      <sz val="20"/>
      <name val="Meiryo UI"/>
      <family val="3"/>
      <charset val="1"/>
    </font>
    <font>
      <sz val="6"/>
      <name val="ＭＳ Ｐゴシック"/>
      <family val="3"/>
      <charset val="1"/>
    </font>
    <font>
      <sz val="11"/>
      <name val="ＭＳ Ｐゴシック"/>
      <family val="3"/>
      <charset val="1"/>
    </font>
    <font>
      <sz val="11"/>
      <name val="Meiryo UI"/>
      <family val="3"/>
      <charset val="1"/>
    </font>
    <font>
      <sz val="20"/>
      <name val="Meiryo UI"/>
      <family val="3"/>
      <charset val="1"/>
    </font>
    <font>
      <sz val="12"/>
      <name val="Meiryo UI"/>
      <family val="3"/>
      <charset val="1"/>
    </font>
    <font>
      <b/>
      <sz val="12"/>
      <name val="Meiryo UI"/>
      <family val="3"/>
      <charset val="1"/>
    </font>
    <font>
      <b/>
      <sz val="11"/>
      <name val="Meiryo UI"/>
      <family val="3"/>
      <charset val="1"/>
    </font>
    <font>
      <sz val="11"/>
      <color indexed="8"/>
      <name val="ＭＳ Ｐゴシック"/>
      <family val="3"/>
      <charset val="1"/>
    </font>
    <font>
      <b/>
      <sz val="12"/>
      <color theme="0"/>
      <name val="Meiryo UI"/>
      <family val="3"/>
      <charset val="1"/>
    </font>
    <font>
      <b/>
      <sz val="12"/>
      <color theme="0"/>
      <name val="Meiryo UI"/>
      <family val="3"/>
      <charset val="128"/>
    </font>
    <font>
      <sz val="14"/>
      <name val="Meiryo UI"/>
      <family val="3"/>
      <charset val="1"/>
    </font>
    <font>
      <sz val="11"/>
      <color rgb="FFFF0000"/>
      <name val="Meiryo UI"/>
      <family val="3"/>
      <charset val="128"/>
    </font>
    <font>
      <sz val="11"/>
      <color rgb="FFFF0000"/>
      <name val="Meiryo UI"/>
      <family val="3"/>
      <charset val="1"/>
    </font>
    <font>
      <b/>
      <sz val="12"/>
      <name val="Meiryo UI"/>
      <family val="3"/>
      <charset val="128"/>
    </font>
    <font>
      <sz val="11"/>
      <name val="Meiryo UI"/>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bgColor indexed="64"/>
      </patternFill>
    </fill>
    <fill>
      <patternFill patternType="solid">
        <fgColor rgb="FF002060"/>
        <bgColor indexed="64"/>
      </patternFill>
    </fill>
    <fill>
      <patternFill patternType="solid">
        <fgColor indexed="47"/>
        <bgColor indexed="64"/>
      </patternFill>
    </fill>
    <fill>
      <patternFill patternType="solid">
        <fgColor theme="7" tint="0.59999389629810485"/>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right/>
      <top style="medium">
        <color indexed="64"/>
      </top>
      <bottom style="thin">
        <color indexed="64"/>
      </bottom>
      <diagonal/>
    </border>
    <border>
      <left/>
      <right/>
      <top style="thin">
        <color indexed="64"/>
      </top>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6" fillId="0" borderId="0" applyNumberFormat="0" applyFill="0" applyBorder="0" applyAlignment="0" applyProtection="0">
      <alignment vertical="center"/>
    </xf>
    <xf numFmtId="0" fontId="17" fillId="20" borderId="1" applyNumberFormat="0" applyAlignment="0" applyProtection="0">
      <alignment vertical="center"/>
    </xf>
    <xf numFmtId="0" fontId="12" fillId="21" borderId="0" applyNumberFormat="0" applyBorder="0" applyAlignment="0" applyProtection="0">
      <alignment vertical="center"/>
    </xf>
    <xf numFmtId="0" fontId="5" fillId="22" borderId="2" applyNumberFormat="0" applyFont="0" applyAlignment="0" applyProtection="0">
      <alignment vertical="center"/>
    </xf>
    <xf numFmtId="0" fontId="16" fillId="0" borderId="3" applyNumberFormat="0" applyFill="0" applyAlignment="0" applyProtection="0">
      <alignment vertical="center"/>
    </xf>
    <xf numFmtId="0" fontId="11" fillId="3" borderId="0" applyNumberFormat="0" applyBorder="0" applyAlignment="0" applyProtection="0">
      <alignment vertical="center"/>
    </xf>
    <xf numFmtId="0" fontId="15" fillId="7" borderId="4" applyNumberFormat="0" applyAlignment="0" applyProtection="0">
      <alignment vertical="center"/>
    </xf>
    <xf numFmtId="0" fontId="18" fillId="0" borderId="0" applyNumberForma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7" borderId="9" applyNumberFormat="0" applyAlignment="0" applyProtection="0">
      <alignment vertical="center"/>
    </xf>
    <xf numFmtId="0" fontId="19" fillId="0" borderId="0" applyNumberFormat="0" applyFill="0" applyBorder="0" applyAlignment="0" applyProtection="0">
      <alignment vertical="center"/>
    </xf>
    <xf numFmtId="0" fontId="13" fillId="7" borderId="4" applyNumberFormat="0" applyAlignment="0" applyProtection="0">
      <alignment vertical="center"/>
    </xf>
    <xf numFmtId="0" fontId="24" fillId="0" borderId="0">
      <alignment vertical="center"/>
    </xf>
    <xf numFmtId="0" fontId="10" fillId="4" borderId="0" applyNumberFormat="0" applyBorder="0" applyAlignment="0" applyProtection="0">
      <alignment vertical="center"/>
    </xf>
    <xf numFmtId="38" fontId="5" fillId="0" borderId="0" applyFont="0" applyFill="0" applyBorder="0" applyAlignment="0" applyProtection="0">
      <alignment vertical="center"/>
    </xf>
    <xf numFmtId="0" fontId="37" fillId="0" borderId="0"/>
    <xf numFmtId="0" fontId="43" fillId="0" borderId="0">
      <alignment vertical="center"/>
    </xf>
  </cellStyleXfs>
  <cellXfs count="118">
    <xf numFmtId="0" fontId="0" fillId="0" borderId="0" xfId="0"/>
    <xf numFmtId="0" fontId="24" fillId="0" borderId="0" xfId="41" applyFont="1" applyAlignment="1">
      <alignment vertical="center"/>
    </xf>
    <xf numFmtId="0" fontId="31" fillId="0" borderId="0" xfId="41" applyFont="1" applyFill="1" applyAlignment="1">
      <alignment vertical="center"/>
    </xf>
    <xf numFmtId="0" fontId="23" fillId="0" borderId="0" xfId="41" applyFont="1" applyFill="1" applyAlignment="1">
      <alignment vertical="center"/>
    </xf>
    <xf numFmtId="0" fontId="4" fillId="0" borderId="0" xfId="41" applyFont="1" applyFill="1" applyAlignment="1">
      <alignment vertical="center"/>
    </xf>
    <xf numFmtId="0" fontId="32" fillId="0" borderId="0" xfId="41" applyFont="1" applyFill="1" applyAlignment="1">
      <alignment vertical="center"/>
    </xf>
    <xf numFmtId="0" fontId="32" fillId="0" borderId="0" xfId="41" applyFont="1" applyAlignment="1">
      <alignment vertical="center"/>
    </xf>
    <xf numFmtId="0" fontId="31" fillId="0" borderId="0" xfId="41" applyFont="1" applyAlignment="1">
      <alignment vertical="center"/>
    </xf>
    <xf numFmtId="0" fontId="4" fillId="0" borderId="0" xfId="41" applyFont="1" applyAlignment="1">
      <alignment vertical="center"/>
    </xf>
    <xf numFmtId="0" fontId="24" fillId="0" borderId="0" xfId="41" applyFont="1" applyAlignment="1">
      <alignment horizontal="center" vertical="center"/>
    </xf>
    <xf numFmtId="0" fontId="24" fillId="0" borderId="0" xfId="41" applyFont="1" applyAlignment="1">
      <alignment horizontal="left" vertical="center"/>
    </xf>
    <xf numFmtId="0" fontId="26" fillId="23" borderId="10" xfId="0" applyFont="1" applyFill="1" applyBorder="1" applyAlignment="1">
      <alignment horizontal="center" vertical="center" wrapText="1"/>
    </xf>
    <xf numFmtId="0" fontId="28" fillId="23" borderId="10" xfId="0" applyFont="1" applyFill="1" applyBorder="1" applyAlignment="1">
      <alignment horizontal="center" vertical="center" wrapText="1"/>
    </xf>
    <xf numFmtId="0" fontId="29" fillId="23" borderId="11" xfId="0" applyFont="1" applyFill="1" applyBorder="1" applyAlignment="1">
      <alignment vertical="center"/>
    </xf>
    <xf numFmtId="0" fontId="29" fillId="23" borderId="11" xfId="0" applyFont="1" applyFill="1" applyBorder="1" applyAlignment="1">
      <alignment horizontal="center" vertical="center"/>
    </xf>
    <xf numFmtId="0" fontId="29" fillId="23" borderId="11" xfId="0" applyFont="1" applyFill="1" applyBorder="1" applyAlignment="1">
      <alignment horizontal="left" vertical="center"/>
    </xf>
    <xf numFmtId="49" fontId="30" fillId="23" borderId="12" xfId="0" applyNumberFormat="1" applyFont="1" applyFill="1" applyBorder="1" applyAlignment="1">
      <alignment vertical="center"/>
    </xf>
    <xf numFmtId="0" fontId="31" fillId="23" borderId="12" xfId="0" applyFont="1" applyFill="1" applyBorder="1" applyAlignment="1">
      <alignment vertical="center"/>
    </xf>
    <xf numFmtId="0" fontId="31" fillId="23" borderId="12" xfId="0" applyFont="1" applyFill="1" applyBorder="1" applyAlignment="1">
      <alignment horizontal="center" vertical="center"/>
    </xf>
    <xf numFmtId="0" fontId="31" fillId="23" borderId="12" xfId="0" applyFont="1" applyFill="1" applyBorder="1" applyAlignment="1">
      <alignment horizontal="left" vertical="center"/>
    </xf>
    <xf numFmtId="49" fontId="4" fillId="0" borderId="13" xfId="0" applyNumberFormat="1" applyFont="1" applyFill="1" applyBorder="1" applyAlignment="1">
      <alignment vertical="center"/>
    </xf>
    <xf numFmtId="0" fontId="4" fillId="0" borderId="12" xfId="0" applyFont="1" applyFill="1" applyBorder="1" applyAlignment="1">
      <alignment vertical="center" wrapText="1"/>
    </xf>
    <xf numFmtId="0" fontId="23" fillId="0" borderId="13" xfId="0" applyFont="1" applyFill="1" applyBorder="1" applyAlignment="1">
      <alignment horizontal="center" vertical="center"/>
    </xf>
    <xf numFmtId="0" fontId="23" fillId="0" borderId="13" xfId="0" applyFont="1" applyFill="1" applyBorder="1" applyAlignment="1">
      <alignment horizontal="left" vertical="center"/>
    </xf>
    <xf numFmtId="49" fontId="4" fillId="0" borderId="12" xfId="0" applyNumberFormat="1" applyFont="1" applyFill="1" applyBorder="1" applyAlignment="1">
      <alignment horizontal="right" vertical="center"/>
    </xf>
    <xf numFmtId="0" fontId="4" fillId="0" borderId="12" xfId="0" applyFont="1" applyFill="1" applyBorder="1" applyAlignment="1">
      <alignment horizontal="center" vertical="center"/>
    </xf>
    <xf numFmtId="49" fontId="29" fillId="23" borderId="12" xfId="0" applyNumberFormat="1" applyFont="1" applyFill="1" applyBorder="1" applyAlignment="1">
      <alignment vertical="center"/>
    </xf>
    <xf numFmtId="0" fontId="32" fillId="23" borderId="12" xfId="0" applyFont="1" applyFill="1" applyBorder="1" applyAlignment="1">
      <alignment vertical="center"/>
    </xf>
    <xf numFmtId="0" fontId="32" fillId="23" borderId="12" xfId="0" applyFont="1" applyFill="1" applyBorder="1" applyAlignment="1">
      <alignment horizontal="center" vertical="center"/>
    </xf>
    <xf numFmtId="0" fontId="32" fillId="23" borderId="12" xfId="0" applyFont="1" applyFill="1" applyBorder="1" applyAlignment="1">
      <alignment horizontal="left" vertical="center"/>
    </xf>
    <xf numFmtId="49" fontId="4" fillId="0" borderId="13" xfId="0" applyNumberFormat="1" applyFont="1" applyFill="1" applyBorder="1" applyAlignment="1">
      <alignment horizontal="right" vertical="center"/>
    </xf>
    <xf numFmtId="0" fontId="4" fillId="0" borderId="13" xfId="0" applyFont="1" applyFill="1" applyBorder="1" applyAlignment="1">
      <alignment horizontal="center" vertical="center"/>
    </xf>
    <xf numFmtId="0" fontId="4" fillId="0" borderId="13" xfId="0" applyFont="1" applyFill="1" applyBorder="1" applyAlignment="1">
      <alignment vertical="center" wrapText="1"/>
    </xf>
    <xf numFmtId="0" fontId="29" fillId="23" borderId="12" xfId="0" applyFont="1" applyFill="1" applyBorder="1" applyAlignment="1">
      <alignment vertical="center"/>
    </xf>
    <xf numFmtId="0" fontId="30" fillId="23" borderId="12" xfId="0" applyFont="1" applyFill="1" applyBorder="1" applyAlignment="1">
      <alignment vertical="center"/>
    </xf>
    <xf numFmtId="0" fontId="4" fillId="0" borderId="12" xfId="0" applyFont="1" applyBorder="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34" fillId="0" borderId="12" xfId="0" applyFont="1" applyFill="1" applyBorder="1" applyAlignment="1">
      <alignment vertical="center" wrapText="1"/>
    </xf>
    <xf numFmtId="0" fontId="38" fillId="0" borderId="0" xfId="44" applyFont="1" applyAlignment="1">
      <alignment vertical="center"/>
    </xf>
    <xf numFmtId="38" fontId="38" fillId="0" borderId="16" xfId="43" applyFont="1" applyBorder="1" applyAlignment="1">
      <alignment vertical="center" wrapText="1"/>
    </xf>
    <xf numFmtId="38" fontId="38" fillId="0" borderId="24" xfId="43" applyFont="1" applyBorder="1" applyAlignment="1">
      <alignment horizontal="center" vertical="center" wrapText="1"/>
    </xf>
    <xf numFmtId="38" fontId="40" fillId="0" borderId="12" xfId="43" applyFont="1" applyBorder="1" applyAlignment="1">
      <alignment vertical="center"/>
    </xf>
    <xf numFmtId="38" fontId="38" fillId="0" borderId="24" xfId="43" applyFont="1" applyBorder="1" applyAlignment="1">
      <alignment vertical="center"/>
    </xf>
    <xf numFmtId="38" fontId="38" fillId="0" borderId="16" xfId="43" applyFont="1" applyBorder="1" applyAlignment="1">
      <alignment vertical="center"/>
    </xf>
    <xf numFmtId="38" fontId="38" fillId="0" borderId="17" xfId="43" applyFont="1" applyFill="1" applyBorder="1" applyAlignment="1">
      <alignment vertical="center"/>
    </xf>
    <xf numFmtId="38" fontId="38" fillId="0" borderId="24" xfId="43" applyFont="1" applyFill="1" applyBorder="1" applyAlignment="1">
      <alignment horizontal="center" vertical="center"/>
    </xf>
    <xf numFmtId="38" fontId="40" fillId="0" borderId="15" xfId="43" applyFont="1" applyFill="1" applyBorder="1" applyAlignment="1">
      <alignment vertical="center"/>
    </xf>
    <xf numFmtId="38" fontId="38" fillId="0" borderId="22" xfId="43" applyFont="1" applyFill="1" applyBorder="1" applyAlignment="1">
      <alignment vertical="center"/>
    </xf>
    <xf numFmtId="0" fontId="38" fillId="0" borderId="0" xfId="44" applyFont="1" applyFill="1" applyAlignment="1">
      <alignment vertical="center"/>
    </xf>
    <xf numFmtId="38" fontId="42" fillId="26" borderId="29" xfId="43" applyFont="1" applyFill="1" applyBorder="1" applyAlignment="1">
      <alignment horizontal="left" vertical="center"/>
    </xf>
    <xf numFmtId="38" fontId="41" fillId="26" borderId="28" xfId="43" applyFont="1" applyFill="1" applyBorder="1" applyAlignment="1">
      <alignment vertical="center"/>
    </xf>
    <xf numFmtId="38" fontId="42" fillId="26" borderId="28" xfId="43" applyFont="1" applyFill="1" applyBorder="1" applyAlignment="1">
      <alignment vertical="center"/>
    </xf>
    <xf numFmtId="38" fontId="42" fillId="26" borderId="13" xfId="43" applyFont="1" applyFill="1" applyBorder="1" applyAlignment="1">
      <alignment horizontal="left" vertical="center"/>
    </xf>
    <xf numFmtId="38" fontId="41" fillId="26" borderId="12" xfId="43" applyFont="1" applyFill="1" applyBorder="1" applyAlignment="1">
      <alignment vertical="center"/>
    </xf>
    <xf numFmtId="38" fontId="38" fillId="26" borderId="12" xfId="43" applyFont="1" applyFill="1" applyBorder="1" applyAlignment="1">
      <alignment vertical="center"/>
    </xf>
    <xf numFmtId="38" fontId="38" fillId="0" borderId="0" xfId="43" applyFont="1" applyAlignment="1">
      <alignment vertical="center"/>
    </xf>
    <xf numFmtId="0" fontId="38" fillId="0" borderId="0" xfId="44" applyFont="1" applyBorder="1" applyAlignment="1">
      <alignment vertical="center"/>
    </xf>
    <xf numFmtId="38" fontId="38" fillId="24" borderId="0" xfId="43" applyFont="1" applyFill="1" applyAlignment="1">
      <alignment vertical="center"/>
    </xf>
    <xf numFmtId="38" fontId="40" fillId="24" borderId="0" xfId="43" applyFont="1" applyFill="1" applyAlignment="1">
      <alignment horizontal="right" vertical="center"/>
    </xf>
    <xf numFmtId="38" fontId="39" fillId="24" borderId="0" xfId="43" applyFont="1" applyFill="1" applyAlignment="1">
      <alignment horizontal="center" vertical="center"/>
    </xf>
    <xf numFmtId="38" fontId="40" fillId="24" borderId="0" xfId="43" applyFont="1" applyFill="1" applyAlignment="1">
      <alignment horizontal="center" vertical="center"/>
    </xf>
    <xf numFmtId="38" fontId="40" fillId="24" borderId="0" xfId="43" applyFont="1" applyFill="1" applyBorder="1" applyAlignment="1">
      <alignment horizontal="right" vertical="center"/>
    </xf>
    <xf numFmtId="38" fontId="38" fillId="24" borderId="0" xfId="43" applyFont="1" applyFill="1" applyAlignment="1">
      <alignment horizontal="right" vertical="center"/>
    </xf>
    <xf numFmtId="38" fontId="38" fillId="24" borderId="0" xfId="43" applyFont="1" applyFill="1" applyBorder="1" applyAlignment="1">
      <alignment horizontal="right" vertical="center"/>
    </xf>
    <xf numFmtId="38" fontId="42" fillId="27" borderId="13" xfId="43" applyFont="1" applyFill="1" applyBorder="1" applyAlignment="1">
      <alignment horizontal="left" vertical="center"/>
    </xf>
    <xf numFmtId="38" fontId="40" fillId="27" borderId="12" xfId="43" applyFont="1" applyFill="1" applyBorder="1" applyAlignment="1">
      <alignment vertical="center"/>
    </xf>
    <xf numFmtId="38" fontId="38" fillId="27" borderId="12" xfId="43" applyFont="1" applyFill="1" applyBorder="1" applyAlignment="1">
      <alignment vertical="center"/>
    </xf>
    <xf numFmtId="38" fontId="42" fillId="27" borderId="25" xfId="43" applyFont="1" applyFill="1" applyBorder="1" applyAlignment="1">
      <alignment horizontal="left" vertical="center"/>
    </xf>
    <xf numFmtId="38" fontId="40" fillId="27" borderId="15" xfId="43" applyFont="1" applyFill="1" applyBorder="1" applyAlignment="1">
      <alignment vertical="center"/>
    </xf>
    <xf numFmtId="38" fontId="38" fillId="27" borderId="15" xfId="43" applyFont="1" applyFill="1" applyBorder="1" applyAlignment="1">
      <alignment vertical="center"/>
    </xf>
    <xf numFmtId="38" fontId="41" fillId="27" borderId="23" xfId="43" applyFont="1" applyFill="1" applyBorder="1" applyAlignment="1">
      <alignment horizontal="center" vertical="center"/>
    </xf>
    <xf numFmtId="38" fontId="42" fillId="27" borderId="27" xfId="43" applyFont="1" applyFill="1" applyBorder="1" applyAlignment="1">
      <alignment horizontal="left" vertical="center"/>
    </xf>
    <xf numFmtId="38" fontId="46" fillId="24" borderId="0" xfId="43" applyFont="1" applyFill="1" applyAlignment="1">
      <alignment horizontal="right" vertical="center"/>
    </xf>
    <xf numFmtId="38" fontId="45" fillId="25" borderId="34" xfId="43" applyFont="1" applyFill="1" applyBorder="1" applyAlignment="1">
      <alignment horizontal="center" vertical="center" wrapText="1"/>
    </xf>
    <xf numFmtId="38" fontId="38" fillId="27" borderId="14" xfId="43" applyFont="1" applyFill="1" applyBorder="1" applyAlignment="1">
      <alignment horizontal="left" vertical="center"/>
    </xf>
    <xf numFmtId="38" fontId="41" fillId="27" borderId="17" xfId="43" applyFont="1" applyFill="1" applyBorder="1" applyAlignment="1">
      <alignment horizontal="center" vertical="center"/>
    </xf>
    <xf numFmtId="38" fontId="41" fillId="27" borderId="37" xfId="43" applyFont="1" applyFill="1" applyBorder="1" applyAlignment="1">
      <alignment vertical="center"/>
    </xf>
    <xf numFmtId="38" fontId="41" fillId="27" borderId="18" xfId="43" applyFont="1" applyFill="1" applyBorder="1" applyAlignment="1">
      <alignment vertical="center"/>
    </xf>
    <xf numFmtId="38" fontId="41" fillId="27" borderId="22" xfId="43" applyFont="1" applyFill="1" applyBorder="1" applyAlignment="1">
      <alignment vertical="center"/>
    </xf>
    <xf numFmtId="38" fontId="38" fillId="0" borderId="16" xfId="43" applyFont="1" applyFill="1" applyBorder="1" applyAlignment="1">
      <alignment vertical="center" wrapText="1"/>
    </xf>
    <xf numFmtId="0" fontId="48" fillId="0" borderId="0" xfId="44" applyFont="1" applyFill="1" applyAlignment="1">
      <alignment horizontal="center" vertical="center"/>
    </xf>
    <xf numFmtId="0" fontId="48" fillId="0" borderId="0" xfId="44" applyFont="1" applyAlignment="1">
      <alignment vertical="center" wrapText="1"/>
    </xf>
    <xf numFmtId="0" fontId="47" fillId="0" borderId="0" xfId="44" applyFont="1" applyAlignment="1">
      <alignment vertical="center" wrapText="1"/>
    </xf>
    <xf numFmtId="38" fontId="50" fillId="0" borderId="16" xfId="43" applyFont="1" applyBorder="1" applyAlignment="1">
      <alignment vertical="center" wrapText="1"/>
    </xf>
    <xf numFmtId="38" fontId="50" fillId="0" borderId="16" xfId="43" applyFont="1" applyBorder="1" applyAlignment="1">
      <alignment vertical="center"/>
    </xf>
    <xf numFmtId="38" fontId="38" fillId="0" borderId="24" xfId="43" applyFont="1" applyBorder="1" applyAlignment="1">
      <alignment horizontal="center" vertical="center"/>
    </xf>
    <xf numFmtId="38" fontId="38" fillId="0" borderId="0" xfId="43" applyFont="1" applyFill="1" applyBorder="1" applyAlignment="1">
      <alignment horizontal="right" vertical="center"/>
    </xf>
    <xf numFmtId="38" fontId="38" fillId="0" borderId="0" xfId="43" applyFont="1" applyFill="1" applyBorder="1" applyAlignment="1">
      <alignment vertical="center"/>
    </xf>
    <xf numFmtId="38" fontId="38" fillId="0" borderId="0" xfId="43" applyFont="1" applyFill="1" applyBorder="1" applyAlignment="1">
      <alignment horizontal="right" vertical="top"/>
    </xf>
    <xf numFmtId="38" fontId="38" fillId="0" borderId="0" xfId="43" applyFont="1" applyFill="1" applyBorder="1" applyAlignment="1">
      <alignment vertical="center" wrapText="1"/>
    </xf>
    <xf numFmtId="38" fontId="38" fillId="0" borderId="0" xfId="43" applyFont="1" applyFill="1" applyAlignment="1">
      <alignment vertical="center"/>
    </xf>
    <xf numFmtId="38" fontId="42" fillId="26" borderId="12" xfId="43" applyFont="1" applyFill="1" applyBorder="1" applyAlignment="1">
      <alignment horizontal="left" vertical="center"/>
    </xf>
    <xf numFmtId="38" fontId="38" fillId="24" borderId="0" xfId="43" applyFont="1" applyFill="1" applyAlignment="1">
      <alignment horizontal="left" vertical="center"/>
    </xf>
    <xf numFmtId="38" fontId="38" fillId="24" borderId="0" xfId="43" applyFont="1" applyFill="1" applyBorder="1" applyAlignment="1">
      <alignment horizontal="left" vertical="center"/>
    </xf>
    <xf numFmtId="38" fontId="42" fillId="26" borderId="28" xfId="43" applyFont="1" applyFill="1" applyBorder="1" applyAlignment="1">
      <alignment horizontal="left" vertical="center"/>
    </xf>
    <xf numFmtId="38" fontId="35" fillId="24" borderId="0" xfId="43" applyFont="1" applyFill="1" applyAlignment="1">
      <alignment horizontal="center" vertical="center" shrinkToFit="1"/>
    </xf>
    <xf numFmtId="38" fontId="44" fillId="25" borderId="30" xfId="43" applyFont="1" applyFill="1" applyBorder="1" applyAlignment="1">
      <alignment horizontal="center" vertical="center"/>
    </xf>
    <xf numFmtId="38" fontId="45" fillId="25" borderId="31" xfId="43" applyFont="1" applyFill="1" applyBorder="1" applyAlignment="1">
      <alignment horizontal="center" vertical="center"/>
    </xf>
    <xf numFmtId="38" fontId="45" fillId="25" borderId="33" xfId="43" applyFont="1" applyFill="1" applyBorder="1" applyAlignment="1">
      <alignment horizontal="center" vertical="center"/>
    </xf>
    <xf numFmtId="38" fontId="45" fillId="25" borderId="34" xfId="43" applyFont="1" applyFill="1" applyBorder="1" applyAlignment="1">
      <alignment horizontal="center" vertical="center"/>
    </xf>
    <xf numFmtId="38" fontId="45" fillId="25" borderId="32" xfId="43" applyFont="1" applyFill="1" applyBorder="1" applyAlignment="1">
      <alignment horizontal="center" vertical="center"/>
    </xf>
    <xf numFmtId="38" fontId="45" fillId="25" borderId="35" xfId="43" applyFont="1" applyFill="1" applyBorder="1" applyAlignment="1">
      <alignment horizontal="center" vertical="center"/>
    </xf>
    <xf numFmtId="38" fontId="45" fillId="25" borderId="34" xfId="43" applyFont="1" applyFill="1" applyBorder="1" applyAlignment="1">
      <alignment horizontal="center" vertical="center" wrapText="1"/>
    </xf>
    <xf numFmtId="38" fontId="38" fillId="27" borderId="14" xfId="43" applyFont="1" applyFill="1" applyBorder="1" applyAlignment="1">
      <alignment horizontal="left" vertical="center"/>
    </xf>
    <xf numFmtId="38" fontId="42" fillId="27" borderId="12" xfId="43" applyFont="1" applyFill="1" applyBorder="1" applyAlignment="1">
      <alignment horizontal="left" vertical="center"/>
    </xf>
    <xf numFmtId="38" fontId="42" fillId="27" borderId="15" xfId="43" applyFont="1" applyFill="1" applyBorder="1" applyAlignment="1">
      <alignment horizontal="left" vertical="center"/>
    </xf>
    <xf numFmtId="38" fontId="40" fillId="24" borderId="21" xfId="43" applyFont="1" applyFill="1" applyBorder="1" applyAlignment="1">
      <alignment horizontal="center" vertical="center"/>
    </xf>
    <xf numFmtId="38" fontId="41" fillId="27" borderId="36" xfId="43" applyFont="1" applyFill="1" applyBorder="1" applyAlignment="1">
      <alignment vertical="center" wrapText="1"/>
    </xf>
    <xf numFmtId="38" fontId="41" fillId="27" borderId="26" xfId="43"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righ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25" fillId="23" borderId="19" xfId="0" applyFont="1" applyFill="1" applyBorder="1" applyAlignment="1">
      <alignment horizontal="center" vertical="center"/>
    </xf>
    <xf numFmtId="0" fontId="25" fillId="23" borderId="20" xfId="0" applyFont="1" applyFill="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3"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5" xfId="45"/>
    <cellStyle name="標準_【様式Ｄ－１・２】経費内訳・明細表" xfId="44"/>
    <cellStyle name="標準_【様式Ｅ－２】提案内容証明書" xfId="41"/>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abSelected="1" zoomScale="70" zoomScaleNormal="70" workbookViewId="0">
      <selection activeCell="A2" sqref="A2:G2"/>
    </sheetView>
  </sheetViews>
  <sheetFormatPr defaultRowHeight="15" x14ac:dyDescent="0.2"/>
  <cols>
    <col min="1" max="1" width="5.77734375" style="57" customWidth="1"/>
    <col min="2" max="2" width="90.77734375" style="57" customWidth="1"/>
    <col min="3" max="3" width="20.77734375" style="57" customWidth="1"/>
    <col min="4" max="4" width="10.109375" style="57" customWidth="1"/>
    <col min="5" max="5" width="5.77734375" style="57" customWidth="1"/>
    <col min="6" max="6" width="25.77734375" style="57" customWidth="1"/>
    <col min="7" max="7" width="40.77734375" style="57" customWidth="1"/>
    <col min="8" max="256" width="9" style="40"/>
    <col min="257" max="257" width="3.88671875" style="40" bestFit="1" customWidth="1"/>
    <col min="258" max="258" width="74.6640625" style="40" customWidth="1"/>
    <col min="259" max="259" width="17.109375" style="40" customWidth="1"/>
    <col min="260" max="260" width="10.109375" style="40" customWidth="1"/>
    <col min="261" max="261" width="4.33203125" style="40" customWidth="1"/>
    <col min="262" max="262" width="20.21875" style="40" customWidth="1"/>
    <col min="263" max="263" width="32.88671875" style="40" customWidth="1"/>
    <col min="264" max="512" width="9" style="40"/>
    <col min="513" max="513" width="3.88671875" style="40" bestFit="1" customWidth="1"/>
    <col min="514" max="514" width="74.6640625" style="40" customWidth="1"/>
    <col min="515" max="515" width="17.109375" style="40" customWidth="1"/>
    <col min="516" max="516" width="10.109375" style="40" customWidth="1"/>
    <col min="517" max="517" width="4.33203125" style="40" customWidth="1"/>
    <col min="518" max="518" width="20.21875" style="40" customWidth="1"/>
    <col min="519" max="519" width="32.88671875" style="40" customWidth="1"/>
    <col min="520" max="768" width="9" style="40"/>
    <col min="769" max="769" width="3.88671875" style="40" bestFit="1" customWidth="1"/>
    <col min="770" max="770" width="74.6640625" style="40" customWidth="1"/>
    <col min="771" max="771" width="17.109375" style="40" customWidth="1"/>
    <col min="772" max="772" width="10.109375" style="40" customWidth="1"/>
    <col min="773" max="773" width="4.33203125" style="40" customWidth="1"/>
    <col min="774" max="774" width="20.21875" style="40" customWidth="1"/>
    <col min="775" max="775" width="32.88671875" style="40" customWidth="1"/>
    <col min="776" max="1024" width="9" style="40"/>
    <col min="1025" max="1025" width="3.88671875" style="40" bestFit="1" customWidth="1"/>
    <col min="1026" max="1026" width="74.6640625" style="40" customWidth="1"/>
    <col min="1027" max="1027" width="17.109375" style="40" customWidth="1"/>
    <col min="1028" max="1028" width="10.109375" style="40" customWidth="1"/>
    <col min="1029" max="1029" width="4.33203125" style="40" customWidth="1"/>
    <col min="1030" max="1030" width="20.21875" style="40" customWidth="1"/>
    <col min="1031" max="1031" width="32.88671875" style="40" customWidth="1"/>
    <col min="1032" max="1280" width="9" style="40"/>
    <col min="1281" max="1281" width="3.88671875" style="40" bestFit="1" customWidth="1"/>
    <col min="1282" max="1282" width="74.6640625" style="40" customWidth="1"/>
    <col min="1283" max="1283" width="17.109375" style="40" customWidth="1"/>
    <col min="1284" max="1284" width="10.109375" style="40" customWidth="1"/>
    <col min="1285" max="1285" width="4.33203125" style="40" customWidth="1"/>
    <col min="1286" max="1286" width="20.21875" style="40" customWidth="1"/>
    <col min="1287" max="1287" width="32.88671875" style="40" customWidth="1"/>
    <col min="1288" max="1536" width="9" style="40"/>
    <col min="1537" max="1537" width="3.88671875" style="40" bestFit="1" customWidth="1"/>
    <col min="1538" max="1538" width="74.6640625" style="40" customWidth="1"/>
    <col min="1539" max="1539" width="17.109375" style="40" customWidth="1"/>
    <col min="1540" max="1540" width="10.109375" style="40" customWidth="1"/>
    <col min="1541" max="1541" width="4.33203125" style="40" customWidth="1"/>
    <col min="1542" max="1542" width="20.21875" style="40" customWidth="1"/>
    <col min="1543" max="1543" width="32.88671875" style="40" customWidth="1"/>
    <col min="1544" max="1792" width="9" style="40"/>
    <col min="1793" max="1793" width="3.88671875" style="40" bestFit="1" customWidth="1"/>
    <col min="1794" max="1794" width="74.6640625" style="40" customWidth="1"/>
    <col min="1795" max="1795" width="17.109375" style="40" customWidth="1"/>
    <col min="1796" max="1796" width="10.109375" style="40" customWidth="1"/>
    <col min="1797" max="1797" width="4.33203125" style="40" customWidth="1"/>
    <col min="1798" max="1798" width="20.21875" style="40" customWidth="1"/>
    <col min="1799" max="1799" width="32.88671875" style="40" customWidth="1"/>
    <col min="1800" max="2048" width="9" style="40"/>
    <col min="2049" max="2049" width="3.88671875" style="40" bestFit="1" customWidth="1"/>
    <col min="2050" max="2050" width="74.6640625" style="40" customWidth="1"/>
    <col min="2051" max="2051" width="17.109375" style="40" customWidth="1"/>
    <col min="2052" max="2052" width="10.109375" style="40" customWidth="1"/>
    <col min="2053" max="2053" width="4.33203125" style="40" customWidth="1"/>
    <col min="2054" max="2054" width="20.21875" style="40" customWidth="1"/>
    <col min="2055" max="2055" width="32.88671875" style="40" customWidth="1"/>
    <col min="2056" max="2304" width="9" style="40"/>
    <col min="2305" max="2305" width="3.88671875" style="40" bestFit="1" customWidth="1"/>
    <col min="2306" max="2306" width="74.6640625" style="40" customWidth="1"/>
    <col min="2307" max="2307" width="17.109375" style="40" customWidth="1"/>
    <col min="2308" max="2308" width="10.109375" style="40" customWidth="1"/>
    <col min="2309" max="2309" width="4.33203125" style="40" customWidth="1"/>
    <col min="2310" max="2310" width="20.21875" style="40" customWidth="1"/>
    <col min="2311" max="2311" width="32.88671875" style="40" customWidth="1"/>
    <col min="2312" max="2560" width="9" style="40"/>
    <col min="2561" max="2561" width="3.88671875" style="40" bestFit="1" customWidth="1"/>
    <col min="2562" max="2562" width="74.6640625" style="40" customWidth="1"/>
    <col min="2563" max="2563" width="17.109375" style="40" customWidth="1"/>
    <col min="2564" max="2564" width="10.109375" style="40" customWidth="1"/>
    <col min="2565" max="2565" width="4.33203125" style="40" customWidth="1"/>
    <col min="2566" max="2566" width="20.21875" style="40" customWidth="1"/>
    <col min="2567" max="2567" width="32.88671875" style="40" customWidth="1"/>
    <col min="2568" max="2816" width="9" style="40"/>
    <col min="2817" max="2817" width="3.88671875" style="40" bestFit="1" customWidth="1"/>
    <col min="2818" max="2818" width="74.6640625" style="40" customWidth="1"/>
    <col min="2819" max="2819" width="17.109375" style="40" customWidth="1"/>
    <col min="2820" max="2820" width="10.109375" style="40" customWidth="1"/>
    <col min="2821" max="2821" width="4.33203125" style="40" customWidth="1"/>
    <col min="2822" max="2822" width="20.21875" style="40" customWidth="1"/>
    <col min="2823" max="2823" width="32.88671875" style="40" customWidth="1"/>
    <col min="2824" max="3072" width="9" style="40"/>
    <col min="3073" max="3073" width="3.88671875" style="40" bestFit="1" customWidth="1"/>
    <col min="3074" max="3074" width="74.6640625" style="40" customWidth="1"/>
    <col min="3075" max="3075" width="17.109375" style="40" customWidth="1"/>
    <col min="3076" max="3076" width="10.109375" style="40" customWidth="1"/>
    <col min="3077" max="3077" width="4.33203125" style="40" customWidth="1"/>
    <col min="3078" max="3078" width="20.21875" style="40" customWidth="1"/>
    <col min="3079" max="3079" width="32.88671875" style="40" customWidth="1"/>
    <col min="3080" max="3328" width="9" style="40"/>
    <col min="3329" max="3329" width="3.88671875" style="40" bestFit="1" customWidth="1"/>
    <col min="3330" max="3330" width="74.6640625" style="40" customWidth="1"/>
    <col min="3331" max="3331" width="17.109375" style="40" customWidth="1"/>
    <col min="3332" max="3332" width="10.109375" style="40" customWidth="1"/>
    <col min="3333" max="3333" width="4.33203125" style="40" customWidth="1"/>
    <col min="3334" max="3334" width="20.21875" style="40" customWidth="1"/>
    <col min="3335" max="3335" width="32.88671875" style="40" customWidth="1"/>
    <col min="3336" max="3584" width="9" style="40"/>
    <col min="3585" max="3585" width="3.88671875" style="40" bestFit="1" customWidth="1"/>
    <col min="3586" max="3586" width="74.6640625" style="40" customWidth="1"/>
    <col min="3587" max="3587" width="17.109375" style="40" customWidth="1"/>
    <col min="3588" max="3588" width="10.109375" style="40" customWidth="1"/>
    <col min="3589" max="3589" width="4.33203125" style="40" customWidth="1"/>
    <col min="3590" max="3590" width="20.21875" style="40" customWidth="1"/>
    <col min="3591" max="3591" width="32.88671875" style="40" customWidth="1"/>
    <col min="3592" max="3840" width="9" style="40"/>
    <col min="3841" max="3841" width="3.88671875" style="40" bestFit="1" customWidth="1"/>
    <col min="3842" max="3842" width="74.6640625" style="40" customWidth="1"/>
    <col min="3843" max="3843" width="17.109375" style="40" customWidth="1"/>
    <col min="3844" max="3844" width="10.109375" style="40" customWidth="1"/>
    <col min="3845" max="3845" width="4.33203125" style="40" customWidth="1"/>
    <col min="3846" max="3846" width="20.21875" style="40" customWidth="1"/>
    <col min="3847" max="3847" width="32.88671875" style="40" customWidth="1"/>
    <col min="3848" max="4096" width="9" style="40"/>
    <col min="4097" max="4097" width="3.88671875" style="40" bestFit="1" customWidth="1"/>
    <col min="4098" max="4098" width="74.6640625" style="40" customWidth="1"/>
    <col min="4099" max="4099" width="17.109375" style="40" customWidth="1"/>
    <col min="4100" max="4100" width="10.109375" style="40" customWidth="1"/>
    <col min="4101" max="4101" width="4.33203125" style="40" customWidth="1"/>
    <col min="4102" max="4102" width="20.21875" style="40" customWidth="1"/>
    <col min="4103" max="4103" width="32.88671875" style="40" customWidth="1"/>
    <col min="4104" max="4352" width="9" style="40"/>
    <col min="4353" max="4353" width="3.88671875" style="40" bestFit="1" customWidth="1"/>
    <col min="4354" max="4354" width="74.6640625" style="40" customWidth="1"/>
    <col min="4355" max="4355" width="17.109375" style="40" customWidth="1"/>
    <col min="4356" max="4356" width="10.109375" style="40" customWidth="1"/>
    <col min="4357" max="4357" width="4.33203125" style="40" customWidth="1"/>
    <col min="4358" max="4358" width="20.21875" style="40" customWidth="1"/>
    <col min="4359" max="4359" width="32.88671875" style="40" customWidth="1"/>
    <col min="4360" max="4608" width="9" style="40"/>
    <col min="4609" max="4609" width="3.88671875" style="40" bestFit="1" customWidth="1"/>
    <col min="4610" max="4610" width="74.6640625" style="40" customWidth="1"/>
    <col min="4611" max="4611" width="17.109375" style="40" customWidth="1"/>
    <col min="4612" max="4612" width="10.109375" style="40" customWidth="1"/>
    <col min="4613" max="4613" width="4.33203125" style="40" customWidth="1"/>
    <col min="4614" max="4614" width="20.21875" style="40" customWidth="1"/>
    <col min="4615" max="4615" width="32.88671875" style="40" customWidth="1"/>
    <col min="4616" max="4864" width="9" style="40"/>
    <col min="4865" max="4865" width="3.88671875" style="40" bestFit="1" customWidth="1"/>
    <col min="4866" max="4866" width="74.6640625" style="40" customWidth="1"/>
    <col min="4867" max="4867" width="17.109375" style="40" customWidth="1"/>
    <col min="4868" max="4868" width="10.109375" style="40" customWidth="1"/>
    <col min="4869" max="4869" width="4.33203125" style="40" customWidth="1"/>
    <col min="4870" max="4870" width="20.21875" style="40" customWidth="1"/>
    <col min="4871" max="4871" width="32.88671875" style="40" customWidth="1"/>
    <col min="4872" max="5120" width="9" style="40"/>
    <col min="5121" max="5121" width="3.88671875" style="40" bestFit="1" customWidth="1"/>
    <col min="5122" max="5122" width="74.6640625" style="40" customWidth="1"/>
    <col min="5123" max="5123" width="17.109375" style="40" customWidth="1"/>
    <col min="5124" max="5124" width="10.109375" style="40" customWidth="1"/>
    <col min="5125" max="5125" width="4.33203125" style="40" customWidth="1"/>
    <col min="5126" max="5126" width="20.21875" style="40" customWidth="1"/>
    <col min="5127" max="5127" width="32.88671875" style="40" customWidth="1"/>
    <col min="5128" max="5376" width="9" style="40"/>
    <col min="5377" max="5377" width="3.88671875" style="40" bestFit="1" customWidth="1"/>
    <col min="5378" max="5378" width="74.6640625" style="40" customWidth="1"/>
    <col min="5379" max="5379" width="17.109375" style="40" customWidth="1"/>
    <col min="5380" max="5380" width="10.109375" style="40" customWidth="1"/>
    <col min="5381" max="5381" width="4.33203125" style="40" customWidth="1"/>
    <col min="5382" max="5382" width="20.21875" style="40" customWidth="1"/>
    <col min="5383" max="5383" width="32.88671875" style="40" customWidth="1"/>
    <col min="5384" max="5632" width="9" style="40"/>
    <col min="5633" max="5633" width="3.88671875" style="40" bestFit="1" customWidth="1"/>
    <col min="5634" max="5634" width="74.6640625" style="40" customWidth="1"/>
    <col min="5635" max="5635" width="17.109375" style="40" customWidth="1"/>
    <col min="5636" max="5636" width="10.109375" style="40" customWidth="1"/>
    <col min="5637" max="5637" width="4.33203125" style="40" customWidth="1"/>
    <col min="5638" max="5638" width="20.21875" style="40" customWidth="1"/>
    <col min="5639" max="5639" width="32.88671875" style="40" customWidth="1"/>
    <col min="5640" max="5888" width="9" style="40"/>
    <col min="5889" max="5889" width="3.88671875" style="40" bestFit="1" customWidth="1"/>
    <col min="5890" max="5890" width="74.6640625" style="40" customWidth="1"/>
    <col min="5891" max="5891" width="17.109375" style="40" customWidth="1"/>
    <col min="5892" max="5892" width="10.109375" style="40" customWidth="1"/>
    <col min="5893" max="5893" width="4.33203125" style="40" customWidth="1"/>
    <col min="5894" max="5894" width="20.21875" style="40" customWidth="1"/>
    <col min="5895" max="5895" width="32.88671875" style="40" customWidth="1"/>
    <col min="5896" max="6144" width="9" style="40"/>
    <col min="6145" max="6145" width="3.88671875" style="40" bestFit="1" customWidth="1"/>
    <col min="6146" max="6146" width="74.6640625" style="40" customWidth="1"/>
    <col min="6147" max="6147" width="17.109375" style="40" customWidth="1"/>
    <col min="6148" max="6148" width="10.109375" style="40" customWidth="1"/>
    <col min="6149" max="6149" width="4.33203125" style="40" customWidth="1"/>
    <col min="6150" max="6150" width="20.21875" style="40" customWidth="1"/>
    <col min="6151" max="6151" width="32.88671875" style="40" customWidth="1"/>
    <col min="6152" max="6400" width="9" style="40"/>
    <col min="6401" max="6401" width="3.88671875" style="40" bestFit="1" customWidth="1"/>
    <col min="6402" max="6402" width="74.6640625" style="40" customWidth="1"/>
    <col min="6403" max="6403" width="17.109375" style="40" customWidth="1"/>
    <col min="6404" max="6404" width="10.109375" style="40" customWidth="1"/>
    <col min="6405" max="6405" width="4.33203125" style="40" customWidth="1"/>
    <col min="6406" max="6406" width="20.21875" style="40" customWidth="1"/>
    <col min="6407" max="6407" width="32.88671875" style="40" customWidth="1"/>
    <col min="6408" max="6656" width="9" style="40"/>
    <col min="6657" max="6657" width="3.88671875" style="40" bestFit="1" customWidth="1"/>
    <col min="6658" max="6658" width="74.6640625" style="40" customWidth="1"/>
    <col min="6659" max="6659" width="17.109375" style="40" customWidth="1"/>
    <col min="6660" max="6660" width="10.109375" style="40" customWidth="1"/>
    <col min="6661" max="6661" width="4.33203125" style="40" customWidth="1"/>
    <col min="6662" max="6662" width="20.21875" style="40" customWidth="1"/>
    <col min="6663" max="6663" width="32.88671875" style="40" customWidth="1"/>
    <col min="6664" max="6912" width="9" style="40"/>
    <col min="6913" max="6913" width="3.88671875" style="40" bestFit="1" customWidth="1"/>
    <col min="6914" max="6914" width="74.6640625" style="40" customWidth="1"/>
    <col min="6915" max="6915" width="17.109375" style="40" customWidth="1"/>
    <col min="6916" max="6916" width="10.109375" style="40" customWidth="1"/>
    <col min="6917" max="6917" width="4.33203125" style="40" customWidth="1"/>
    <col min="6918" max="6918" width="20.21875" style="40" customWidth="1"/>
    <col min="6919" max="6919" width="32.88671875" style="40" customWidth="1"/>
    <col min="6920" max="7168" width="9" style="40"/>
    <col min="7169" max="7169" width="3.88671875" style="40" bestFit="1" customWidth="1"/>
    <col min="7170" max="7170" width="74.6640625" style="40" customWidth="1"/>
    <col min="7171" max="7171" width="17.109375" style="40" customWidth="1"/>
    <col min="7172" max="7172" width="10.109375" style="40" customWidth="1"/>
    <col min="7173" max="7173" width="4.33203125" style="40" customWidth="1"/>
    <col min="7174" max="7174" width="20.21875" style="40" customWidth="1"/>
    <col min="7175" max="7175" width="32.88671875" style="40" customWidth="1"/>
    <col min="7176" max="7424" width="9" style="40"/>
    <col min="7425" max="7425" width="3.88671875" style="40" bestFit="1" customWidth="1"/>
    <col min="7426" max="7426" width="74.6640625" style="40" customWidth="1"/>
    <col min="7427" max="7427" width="17.109375" style="40" customWidth="1"/>
    <col min="7428" max="7428" width="10.109375" style="40" customWidth="1"/>
    <col min="7429" max="7429" width="4.33203125" style="40" customWidth="1"/>
    <col min="7430" max="7430" width="20.21875" style="40" customWidth="1"/>
    <col min="7431" max="7431" width="32.88671875" style="40" customWidth="1"/>
    <col min="7432" max="7680" width="9" style="40"/>
    <col min="7681" max="7681" width="3.88671875" style="40" bestFit="1" customWidth="1"/>
    <col min="7682" max="7682" width="74.6640625" style="40" customWidth="1"/>
    <col min="7683" max="7683" width="17.109375" style="40" customWidth="1"/>
    <col min="7684" max="7684" width="10.109375" style="40" customWidth="1"/>
    <col min="7685" max="7685" width="4.33203125" style="40" customWidth="1"/>
    <col min="7686" max="7686" width="20.21875" style="40" customWidth="1"/>
    <col min="7687" max="7687" width="32.88671875" style="40" customWidth="1"/>
    <col min="7688" max="7936" width="9" style="40"/>
    <col min="7937" max="7937" width="3.88671875" style="40" bestFit="1" customWidth="1"/>
    <col min="7938" max="7938" width="74.6640625" style="40" customWidth="1"/>
    <col min="7939" max="7939" width="17.109375" style="40" customWidth="1"/>
    <col min="7940" max="7940" width="10.109375" style="40" customWidth="1"/>
    <col min="7941" max="7941" width="4.33203125" style="40" customWidth="1"/>
    <col min="7942" max="7942" width="20.21875" style="40" customWidth="1"/>
    <col min="7943" max="7943" width="32.88671875" style="40" customWidth="1"/>
    <col min="7944" max="8192" width="9" style="40"/>
    <col min="8193" max="8193" width="3.88671875" style="40" bestFit="1" customWidth="1"/>
    <col min="8194" max="8194" width="74.6640625" style="40" customWidth="1"/>
    <col min="8195" max="8195" width="17.109375" style="40" customWidth="1"/>
    <col min="8196" max="8196" width="10.109375" style="40" customWidth="1"/>
    <col min="8197" max="8197" width="4.33203125" style="40" customWidth="1"/>
    <col min="8198" max="8198" width="20.21875" style="40" customWidth="1"/>
    <col min="8199" max="8199" width="32.88671875" style="40" customWidth="1"/>
    <col min="8200" max="8448" width="9" style="40"/>
    <col min="8449" max="8449" width="3.88671875" style="40" bestFit="1" customWidth="1"/>
    <col min="8450" max="8450" width="74.6640625" style="40" customWidth="1"/>
    <col min="8451" max="8451" width="17.109375" style="40" customWidth="1"/>
    <col min="8452" max="8452" width="10.109375" style="40" customWidth="1"/>
    <col min="8453" max="8453" width="4.33203125" style="40" customWidth="1"/>
    <col min="8454" max="8454" width="20.21875" style="40" customWidth="1"/>
    <col min="8455" max="8455" width="32.88671875" style="40" customWidth="1"/>
    <col min="8456" max="8704" width="9" style="40"/>
    <col min="8705" max="8705" width="3.88671875" style="40" bestFit="1" customWidth="1"/>
    <col min="8706" max="8706" width="74.6640625" style="40" customWidth="1"/>
    <col min="8707" max="8707" width="17.109375" style="40" customWidth="1"/>
    <col min="8708" max="8708" width="10.109375" style="40" customWidth="1"/>
    <col min="8709" max="8709" width="4.33203125" style="40" customWidth="1"/>
    <col min="8710" max="8710" width="20.21875" style="40" customWidth="1"/>
    <col min="8711" max="8711" width="32.88671875" style="40" customWidth="1"/>
    <col min="8712" max="8960" width="9" style="40"/>
    <col min="8961" max="8961" width="3.88671875" style="40" bestFit="1" customWidth="1"/>
    <col min="8962" max="8962" width="74.6640625" style="40" customWidth="1"/>
    <col min="8963" max="8963" width="17.109375" style="40" customWidth="1"/>
    <col min="8964" max="8964" width="10.109375" style="40" customWidth="1"/>
    <col min="8965" max="8965" width="4.33203125" style="40" customWidth="1"/>
    <col min="8966" max="8966" width="20.21875" style="40" customWidth="1"/>
    <col min="8967" max="8967" width="32.88671875" style="40" customWidth="1"/>
    <col min="8968" max="9216" width="9" style="40"/>
    <col min="9217" max="9217" width="3.88671875" style="40" bestFit="1" customWidth="1"/>
    <col min="9218" max="9218" width="74.6640625" style="40" customWidth="1"/>
    <col min="9219" max="9219" width="17.109375" style="40" customWidth="1"/>
    <col min="9220" max="9220" width="10.109375" style="40" customWidth="1"/>
    <col min="9221" max="9221" width="4.33203125" style="40" customWidth="1"/>
    <col min="9222" max="9222" width="20.21875" style="40" customWidth="1"/>
    <col min="9223" max="9223" width="32.88671875" style="40" customWidth="1"/>
    <col min="9224" max="9472" width="9" style="40"/>
    <col min="9473" max="9473" width="3.88671875" style="40" bestFit="1" customWidth="1"/>
    <col min="9474" max="9474" width="74.6640625" style="40" customWidth="1"/>
    <col min="9475" max="9475" width="17.109375" style="40" customWidth="1"/>
    <col min="9476" max="9476" width="10.109375" style="40" customWidth="1"/>
    <col min="9477" max="9477" width="4.33203125" style="40" customWidth="1"/>
    <col min="9478" max="9478" width="20.21875" style="40" customWidth="1"/>
    <col min="9479" max="9479" width="32.88671875" style="40" customWidth="1"/>
    <col min="9480" max="9728" width="9" style="40"/>
    <col min="9729" max="9729" width="3.88671875" style="40" bestFit="1" customWidth="1"/>
    <col min="9730" max="9730" width="74.6640625" style="40" customWidth="1"/>
    <col min="9731" max="9731" width="17.109375" style="40" customWidth="1"/>
    <col min="9732" max="9732" width="10.109375" style="40" customWidth="1"/>
    <col min="9733" max="9733" width="4.33203125" style="40" customWidth="1"/>
    <col min="9734" max="9734" width="20.21875" style="40" customWidth="1"/>
    <col min="9735" max="9735" width="32.88671875" style="40" customWidth="1"/>
    <col min="9736" max="9984" width="9" style="40"/>
    <col min="9985" max="9985" width="3.88671875" style="40" bestFit="1" customWidth="1"/>
    <col min="9986" max="9986" width="74.6640625" style="40" customWidth="1"/>
    <col min="9987" max="9987" width="17.109375" style="40" customWidth="1"/>
    <col min="9988" max="9988" width="10.109375" style="40" customWidth="1"/>
    <col min="9989" max="9989" width="4.33203125" style="40" customWidth="1"/>
    <col min="9990" max="9990" width="20.21875" style="40" customWidth="1"/>
    <col min="9991" max="9991" width="32.88671875" style="40" customWidth="1"/>
    <col min="9992" max="10240" width="9" style="40"/>
    <col min="10241" max="10241" width="3.88671875" style="40" bestFit="1" customWidth="1"/>
    <col min="10242" max="10242" width="74.6640625" style="40" customWidth="1"/>
    <col min="10243" max="10243" width="17.109375" style="40" customWidth="1"/>
    <col min="10244" max="10244" width="10.109375" style="40" customWidth="1"/>
    <col min="10245" max="10245" width="4.33203125" style="40" customWidth="1"/>
    <col min="10246" max="10246" width="20.21875" style="40" customWidth="1"/>
    <col min="10247" max="10247" width="32.88671875" style="40" customWidth="1"/>
    <col min="10248" max="10496" width="9" style="40"/>
    <col min="10497" max="10497" width="3.88671875" style="40" bestFit="1" customWidth="1"/>
    <col min="10498" max="10498" width="74.6640625" style="40" customWidth="1"/>
    <col min="10499" max="10499" width="17.109375" style="40" customWidth="1"/>
    <col min="10500" max="10500" width="10.109375" style="40" customWidth="1"/>
    <col min="10501" max="10501" width="4.33203125" style="40" customWidth="1"/>
    <col min="10502" max="10502" width="20.21875" style="40" customWidth="1"/>
    <col min="10503" max="10503" width="32.88671875" style="40" customWidth="1"/>
    <col min="10504" max="10752" width="9" style="40"/>
    <col min="10753" max="10753" width="3.88671875" style="40" bestFit="1" customWidth="1"/>
    <col min="10754" max="10754" width="74.6640625" style="40" customWidth="1"/>
    <col min="10755" max="10755" width="17.109375" style="40" customWidth="1"/>
    <col min="10756" max="10756" width="10.109375" style="40" customWidth="1"/>
    <col min="10757" max="10757" width="4.33203125" style="40" customWidth="1"/>
    <col min="10758" max="10758" width="20.21875" style="40" customWidth="1"/>
    <col min="10759" max="10759" width="32.88671875" style="40" customWidth="1"/>
    <col min="10760" max="11008" width="9" style="40"/>
    <col min="11009" max="11009" width="3.88671875" style="40" bestFit="1" customWidth="1"/>
    <col min="11010" max="11010" width="74.6640625" style="40" customWidth="1"/>
    <col min="11011" max="11011" width="17.109375" style="40" customWidth="1"/>
    <col min="11012" max="11012" width="10.109375" style="40" customWidth="1"/>
    <col min="11013" max="11013" width="4.33203125" style="40" customWidth="1"/>
    <col min="11014" max="11014" width="20.21875" style="40" customWidth="1"/>
    <col min="11015" max="11015" width="32.88671875" style="40" customWidth="1"/>
    <col min="11016" max="11264" width="9" style="40"/>
    <col min="11265" max="11265" width="3.88671875" style="40" bestFit="1" customWidth="1"/>
    <col min="11266" max="11266" width="74.6640625" style="40" customWidth="1"/>
    <col min="11267" max="11267" width="17.109375" style="40" customWidth="1"/>
    <col min="11268" max="11268" width="10.109375" style="40" customWidth="1"/>
    <col min="11269" max="11269" width="4.33203125" style="40" customWidth="1"/>
    <col min="11270" max="11270" width="20.21875" style="40" customWidth="1"/>
    <col min="11271" max="11271" width="32.88671875" style="40" customWidth="1"/>
    <col min="11272" max="11520" width="9" style="40"/>
    <col min="11521" max="11521" width="3.88671875" style="40" bestFit="1" customWidth="1"/>
    <col min="11522" max="11522" width="74.6640625" style="40" customWidth="1"/>
    <col min="11523" max="11523" width="17.109375" style="40" customWidth="1"/>
    <col min="11524" max="11524" width="10.109375" style="40" customWidth="1"/>
    <col min="11525" max="11525" width="4.33203125" style="40" customWidth="1"/>
    <col min="11526" max="11526" width="20.21875" style="40" customWidth="1"/>
    <col min="11527" max="11527" width="32.88671875" style="40" customWidth="1"/>
    <col min="11528" max="11776" width="9" style="40"/>
    <col min="11777" max="11777" width="3.88671875" style="40" bestFit="1" customWidth="1"/>
    <col min="11778" max="11778" width="74.6640625" style="40" customWidth="1"/>
    <col min="11779" max="11779" width="17.109375" style="40" customWidth="1"/>
    <col min="11780" max="11780" width="10.109375" style="40" customWidth="1"/>
    <col min="11781" max="11781" width="4.33203125" style="40" customWidth="1"/>
    <col min="11782" max="11782" width="20.21875" style="40" customWidth="1"/>
    <col min="11783" max="11783" width="32.88671875" style="40" customWidth="1"/>
    <col min="11784" max="12032" width="9" style="40"/>
    <col min="12033" max="12033" width="3.88671875" style="40" bestFit="1" customWidth="1"/>
    <col min="12034" max="12034" width="74.6640625" style="40" customWidth="1"/>
    <col min="12035" max="12035" width="17.109375" style="40" customWidth="1"/>
    <col min="12036" max="12036" width="10.109375" style="40" customWidth="1"/>
    <col min="12037" max="12037" width="4.33203125" style="40" customWidth="1"/>
    <col min="12038" max="12038" width="20.21875" style="40" customWidth="1"/>
    <col min="12039" max="12039" width="32.88671875" style="40" customWidth="1"/>
    <col min="12040" max="12288" width="9" style="40"/>
    <col min="12289" max="12289" width="3.88671875" style="40" bestFit="1" customWidth="1"/>
    <col min="12290" max="12290" width="74.6640625" style="40" customWidth="1"/>
    <col min="12291" max="12291" width="17.109375" style="40" customWidth="1"/>
    <col min="12292" max="12292" width="10.109375" style="40" customWidth="1"/>
    <col min="12293" max="12293" width="4.33203125" style="40" customWidth="1"/>
    <col min="12294" max="12294" width="20.21875" style="40" customWidth="1"/>
    <col min="12295" max="12295" width="32.88671875" style="40" customWidth="1"/>
    <col min="12296" max="12544" width="9" style="40"/>
    <col min="12545" max="12545" width="3.88671875" style="40" bestFit="1" customWidth="1"/>
    <col min="12546" max="12546" width="74.6640625" style="40" customWidth="1"/>
    <col min="12547" max="12547" width="17.109375" style="40" customWidth="1"/>
    <col min="12548" max="12548" width="10.109375" style="40" customWidth="1"/>
    <col min="12549" max="12549" width="4.33203125" style="40" customWidth="1"/>
    <col min="12550" max="12550" width="20.21875" style="40" customWidth="1"/>
    <col min="12551" max="12551" width="32.88671875" style="40" customWidth="1"/>
    <col min="12552" max="12800" width="9" style="40"/>
    <col min="12801" max="12801" width="3.88671875" style="40" bestFit="1" customWidth="1"/>
    <col min="12802" max="12802" width="74.6640625" style="40" customWidth="1"/>
    <col min="12803" max="12803" width="17.109375" style="40" customWidth="1"/>
    <col min="12804" max="12804" width="10.109375" style="40" customWidth="1"/>
    <col min="12805" max="12805" width="4.33203125" style="40" customWidth="1"/>
    <col min="12806" max="12806" width="20.21875" style="40" customWidth="1"/>
    <col min="12807" max="12807" width="32.88671875" style="40" customWidth="1"/>
    <col min="12808" max="13056" width="9" style="40"/>
    <col min="13057" max="13057" width="3.88671875" style="40" bestFit="1" customWidth="1"/>
    <col min="13058" max="13058" width="74.6640625" style="40" customWidth="1"/>
    <col min="13059" max="13059" width="17.109375" style="40" customWidth="1"/>
    <col min="13060" max="13060" width="10.109375" style="40" customWidth="1"/>
    <col min="13061" max="13061" width="4.33203125" style="40" customWidth="1"/>
    <col min="13062" max="13062" width="20.21875" style="40" customWidth="1"/>
    <col min="13063" max="13063" width="32.88671875" style="40" customWidth="1"/>
    <col min="13064" max="13312" width="9" style="40"/>
    <col min="13313" max="13313" width="3.88671875" style="40" bestFit="1" customWidth="1"/>
    <col min="13314" max="13314" width="74.6640625" style="40" customWidth="1"/>
    <col min="13315" max="13315" width="17.109375" style="40" customWidth="1"/>
    <col min="13316" max="13316" width="10.109375" style="40" customWidth="1"/>
    <col min="13317" max="13317" width="4.33203125" style="40" customWidth="1"/>
    <col min="13318" max="13318" width="20.21875" style="40" customWidth="1"/>
    <col min="13319" max="13319" width="32.88671875" style="40" customWidth="1"/>
    <col min="13320" max="13568" width="9" style="40"/>
    <col min="13569" max="13569" width="3.88671875" style="40" bestFit="1" customWidth="1"/>
    <col min="13570" max="13570" width="74.6640625" style="40" customWidth="1"/>
    <col min="13571" max="13571" width="17.109375" style="40" customWidth="1"/>
    <col min="13572" max="13572" width="10.109375" style="40" customWidth="1"/>
    <col min="13573" max="13573" width="4.33203125" style="40" customWidth="1"/>
    <col min="13574" max="13574" width="20.21875" style="40" customWidth="1"/>
    <col min="13575" max="13575" width="32.88671875" style="40" customWidth="1"/>
    <col min="13576" max="13824" width="9" style="40"/>
    <col min="13825" max="13825" width="3.88671875" style="40" bestFit="1" customWidth="1"/>
    <col min="13826" max="13826" width="74.6640625" style="40" customWidth="1"/>
    <col min="13827" max="13827" width="17.109375" style="40" customWidth="1"/>
    <col min="13828" max="13828" width="10.109375" style="40" customWidth="1"/>
    <col min="13829" max="13829" width="4.33203125" style="40" customWidth="1"/>
    <col min="13830" max="13830" width="20.21875" style="40" customWidth="1"/>
    <col min="13831" max="13831" width="32.88671875" style="40" customWidth="1"/>
    <col min="13832" max="14080" width="9" style="40"/>
    <col min="14081" max="14081" width="3.88671875" style="40" bestFit="1" customWidth="1"/>
    <col min="14082" max="14082" width="74.6640625" style="40" customWidth="1"/>
    <col min="14083" max="14083" width="17.109375" style="40" customWidth="1"/>
    <col min="14084" max="14084" width="10.109375" style="40" customWidth="1"/>
    <col min="14085" max="14085" width="4.33203125" style="40" customWidth="1"/>
    <col min="14086" max="14086" width="20.21875" style="40" customWidth="1"/>
    <col min="14087" max="14087" width="32.88671875" style="40" customWidth="1"/>
    <col min="14088" max="14336" width="9" style="40"/>
    <col min="14337" max="14337" width="3.88671875" style="40" bestFit="1" customWidth="1"/>
    <col min="14338" max="14338" width="74.6640625" style="40" customWidth="1"/>
    <col min="14339" max="14339" width="17.109375" style="40" customWidth="1"/>
    <col min="14340" max="14340" width="10.109375" style="40" customWidth="1"/>
    <col min="14341" max="14341" width="4.33203125" style="40" customWidth="1"/>
    <col min="14342" max="14342" width="20.21875" style="40" customWidth="1"/>
    <col min="14343" max="14343" width="32.88671875" style="40" customWidth="1"/>
    <col min="14344" max="14592" width="9" style="40"/>
    <col min="14593" max="14593" width="3.88671875" style="40" bestFit="1" customWidth="1"/>
    <col min="14594" max="14594" width="74.6640625" style="40" customWidth="1"/>
    <col min="14595" max="14595" width="17.109375" style="40" customWidth="1"/>
    <col min="14596" max="14596" width="10.109375" style="40" customWidth="1"/>
    <col min="14597" max="14597" width="4.33203125" style="40" customWidth="1"/>
    <col min="14598" max="14598" width="20.21875" style="40" customWidth="1"/>
    <col min="14599" max="14599" width="32.88671875" style="40" customWidth="1"/>
    <col min="14600" max="14848" width="9" style="40"/>
    <col min="14849" max="14849" width="3.88671875" style="40" bestFit="1" customWidth="1"/>
    <col min="14850" max="14850" width="74.6640625" style="40" customWidth="1"/>
    <col min="14851" max="14851" width="17.109375" style="40" customWidth="1"/>
    <col min="14852" max="14852" width="10.109375" style="40" customWidth="1"/>
    <col min="14853" max="14853" width="4.33203125" style="40" customWidth="1"/>
    <col min="14854" max="14854" width="20.21875" style="40" customWidth="1"/>
    <col min="14855" max="14855" width="32.88671875" style="40" customWidth="1"/>
    <col min="14856" max="15104" width="9" style="40"/>
    <col min="15105" max="15105" width="3.88671875" style="40" bestFit="1" customWidth="1"/>
    <col min="15106" max="15106" width="74.6640625" style="40" customWidth="1"/>
    <col min="15107" max="15107" width="17.109375" style="40" customWidth="1"/>
    <col min="15108" max="15108" width="10.109375" style="40" customWidth="1"/>
    <col min="15109" max="15109" width="4.33203125" style="40" customWidth="1"/>
    <col min="15110" max="15110" width="20.21875" style="40" customWidth="1"/>
    <col min="15111" max="15111" width="32.88671875" style="40" customWidth="1"/>
    <col min="15112" max="15360" width="9" style="40"/>
    <col min="15361" max="15361" width="3.88671875" style="40" bestFit="1" customWidth="1"/>
    <col min="15362" max="15362" width="74.6640625" style="40" customWidth="1"/>
    <col min="15363" max="15363" width="17.109375" style="40" customWidth="1"/>
    <col min="15364" max="15364" width="10.109375" style="40" customWidth="1"/>
    <col min="15365" max="15365" width="4.33203125" style="40" customWidth="1"/>
    <col min="15366" max="15366" width="20.21875" style="40" customWidth="1"/>
    <col min="15367" max="15367" width="32.88671875" style="40" customWidth="1"/>
    <col min="15368" max="15616" width="9" style="40"/>
    <col min="15617" max="15617" width="3.88671875" style="40" bestFit="1" customWidth="1"/>
    <col min="15618" max="15618" width="74.6640625" style="40" customWidth="1"/>
    <col min="15619" max="15619" width="17.109375" style="40" customWidth="1"/>
    <col min="15620" max="15620" width="10.109375" style="40" customWidth="1"/>
    <col min="15621" max="15621" width="4.33203125" style="40" customWidth="1"/>
    <col min="15622" max="15622" width="20.21875" style="40" customWidth="1"/>
    <col min="15623" max="15623" width="32.88671875" style="40" customWidth="1"/>
    <col min="15624" max="15872" width="9" style="40"/>
    <col min="15873" max="15873" width="3.88671875" style="40" bestFit="1" customWidth="1"/>
    <col min="15874" max="15874" width="74.6640625" style="40" customWidth="1"/>
    <col min="15875" max="15875" width="17.109375" style="40" customWidth="1"/>
    <col min="15876" max="15876" width="10.109375" style="40" customWidth="1"/>
    <col min="15877" max="15877" width="4.33203125" style="40" customWidth="1"/>
    <col min="15878" max="15878" width="20.21875" style="40" customWidth="1"/>
    <col min="15879" max="15879" width="32.88671875" style="40" customWidth="1"/>
    <col min="15880" max="16128" width="9" style="40"/>
    <col min="16129" max="16129" width="3.88671875" style="40" bestFit="1" customWidth="1"/>
    <col min="16130" max="16130" width="74.6640625" style="40" customWidth="1"/>
    <col min="16131" max="16131" width="17.109375" style="40" customWidth="1"/>
    <col min="16132" max="16132" width="10.109375" style="40" customWidth="1"/>
    <col min="16133" max="16133" width="4.33203125" style="40" customWidth="1"/>
    <col min="16134" max="16134" width="20.21875" style="40" customWidth="1"/>
    <col min="16135" max="16135" width="32.88671875" style="40" customWidth="1"/>
    <col min="16136" max="16384" width="9" style="40"/>
  </cols>
  <sheetData>
    <row r="1" spans="1:9" ht="25.5" customHeight="1" x14ac:dyDescent="0.2">
      <c r="A1" s="59"/>
      <c r="B1" s="59"/>
      <c r="C1" s="59"/>
      <c r="D1" s="59"/>
      <c r="E1" s="59"/>
      <c r="F1" s="59"/>
      <c r="G1" s="74" t="s">
        <v>256</v>
      </c>
    </row>
    <row r="2" spans="1:9" ht="24.9" customHeight="1" x14ac:dyDescent="0.2">
      <c r="A2" s="97" t="s">
        <v>251</v>
      </c>
      <c r="B2" s="97"/>
      <c r="C2" s="97"/>
      <c r="D2" s="97"/>
      <c r="E2" s="97"/>
      <c r="F2" s="97"/>
      <c r="G2" s="97"/>
    </row>
    <row r="3" spans="1:9" ht="8.25" customHeight="1" x14ac:dyDescent="0.2">
      <c r="A3" s="61"/>
      <c r="B3" s="61"/>
      <c r="C3" s="61"/>
      <c r="D3" s="61"/>
      <c r="E3" s="61"/>
      <c r="F3" s="61"/>
      <c r="G3" s="61"/>
    </row>
    <row r="4" spans="1:9" ht="21.75" customHeight="1" x14ac:dyDescent="0.2">
      <c r="A4" s="62"/>
      <c r="B4" s="62"/>
      <c r="C4" s="60" t="s">
        <v>242</v>
      </c>
      <c r="D4" s="62"/>
      <c r="E4" s="62"/>
      <c r="F4" s="62"/>
      <c r="G4" s="62"/>
    </row>
    <row r="5" spans="1:9" ht="24.9" customHeight="1" x14ac:dyDescent="0.2">
      <c r="A5" s="62"/>
      <c r="B5" s="60"/>
      <c r="C5" s="63" t="s">
        <v>250</v>
      </c>
      <c r="D5" s="108"/>
      <c r="E5" s="108"/>
      <c r="F5" s="108"/>
      <c r="G5" s="108"/>
    </row>
    <row r="6" spans="1:9" ht="12.75" customHeight="1" x14ac:dyDescent="0.2">
      <c r="A6" s="62"/>
      <c r="B6" s="62"/>
      <c r="C6" s="62"/>
      <c r="D6" s="62"/>
      <c r="E6" s="62"/>
      <c r="F6" s="62"/>
      <c r="G6" s="60"/>
    </row>
    <row r="7" spans="1:9" ht="25.05" customHeight="1" x14ac:dyDescent="0.2">
      <c r="A7" s="98" t="s">
        <v>224</v>
      </c>
      <c r="B7" s="99"/>
      <c r="C7" s="99" t="s">
        <v>225</v>
      </c>
      <c r="D7" s="99"/>
      <c r="E7" s="99"/>
      <c r="F7" s="99"/>
      <c r="G7" s="102" t="s">
        <v>226</v>
      </c>
    </row>
    <row r="8" spans="1:9" ht="25.05" customHeight="1" x14ac:dyDescent="0.2">
      <c r="A8" s="100"/>
      <c r="B8" s="101"/>
      <c r="C8" s="75" t="s">
        <v>227</v>
      </c>
      <c r="D8" s="104" t="s">
        <v>228</v>
      </c>
      <c r="E8" s="104"/>
      <c r="F8" s="75" t="s">
        <v>229</v>
      </c>
      <c r="G8" s="103"/>
    </row>
    <row r="9" spans="1:9" ht="34.950000000000003" customHeight="1" x14ac:dyDescent="0.2">
      <c r="A9" s="77">
        <v>1</v>
      </c>
      <c r="B9" s="78" t="s">
        <v>249</v>
      </c>
      <c r="C9" s="78"/>
      <c r="D9" s="78"/>
      <c r="E9" s="78"/>
      <c r="F9" s="79"/>
      <c r="G9" s="80"/>
    </row>
    <row r="10" spans="1:9" ht="45" customHeight="1" x14ac:dyDescent="0.2">
      <c r="A10" s="105"/>
      <c r="B10" s="41" t="s">
        <v>258</v>
      </c>
      <c r="C10" s="41"/>
      <c r="D10" s="41">
        <v>1</v>
      </c>
      <c r="E10" s="42" t="s">
        <v>230</v>
      </c>
      <c r="F10" s="43">
        <f>C10*D10</f>
        <v>0</v>
      </c>
      <c r="G10" s="44"/>
    </row>
    <row r="11" spans="1:9" ht="45" customHeight="1" x14ac:dyDescent="0.2">
      <c r="A11" s="105"/>
      <c r="B11" s="41" t="s">
        <v>252</v>
      </c>
      <c r="C11" s="41"/>
      <c r="D11" s="41">
        <v>1</v>
      </c>
      <c r="E11" s="42" t="s">
        <v>230</v>
      </c>
      <c r="F11" s="43">
        <f t="shared" ref="F11:F15" si="0">C11*D11</f>
        <v>0</v>
      </c>
      <c r="G11" s="44"/>
    </row>
    <row r="12" spans="1:9" ht="45" customHeight="1" x14ac:dyDescent="0.2">
      <c r="A12" s="105"/>
      <c r="B12" s="81" t="s">
        <v>253</v>
      </c>
      <c r="C12" s="41"/>
      <c r="D12" s="41">
        <v>1</v>
      </c>
      <c r="E12" s="42" t="s">
        <v>230</v>
      </c>
      <c r="F12" s="43">
        <f t="shared" si="0"/>
        <v>0</v>
      </c>
      <c r="G12" s="44"/>
    </row>
    <row r="13" spans="1:9" ht="45" customHeight="1" x14ac:dyDescent="0.2">
      <c r="A13" s="105"/>
      <c r="B13" s="81" t="s">
        <v>254</v>
      </c>
      <c r="C13" s="45"/>
      <c r="D13" s="45">
        <v>1</v>
      </c>
      <c r="E13" s="42" t="s">
        <v>230</v>
      </c>
      <c r="F13" s="43">
        <f t="shared" si="0"/>
        <v>0</v>
      </c>
      <c r="G13" s="44"/>
    </row>
    <row r="14" spans="1:9" ht="45" customHeight="1" x14ac:dyDescent="0.2">
      <c r="A14" s="105"/>
      <c r="B14" s="81" t="s">
        <v>255</v>
      </c>
      <c r="C14" s="41"/>
      <c r="D14" s="41">
        <v>1</v>
      </c>
      <c r="E14" s="42" t="s">
        <v>230</v>
      </c>
      <c r="F14" s="43">
        <f t="shared" si="0"/>
        <v>0</v>
      </c>
      <c r="G14" s="44"/>
    </row>
    <row r="15" spans="1:9" s="50" customFormat="1" ht="45" customHeight="1" x14ac:dyDescent="0.2">
      <c r="A15" s="105"/>
      <c r="B15" s="81" t="s">
        <v>248</v>
      </c>
      <c r="C15" s="46"/>
      <c r="D15" s="46">
        <v>1</v>
      </c>
      <c r="E15" s="47" t="s">
        <v>243</v>
      </c>
      <c r="F15" s="48">
        <f t="shared" si="0"/>
        <v>0</v>
      </c>
      <c r="G15" s="49"/>
      <c r="I15" s="82"/>
    </row>
    <row r="16" spans="1:9" s="50" customFormat="1" ht="33.75" customHeight="1" x14ac:dyDescent="0.2">
      <c r="A16" s="106" t="s">
        <v>231</v>
      </c>
      <c r="B16" s="106"/>
      <c r="C16" s="66"/>
      <c r="D16" s="66"/>
      <c r="E16" s="66"/>
      <c r="F16" s="67">
        <f>F10+F11+F12+F13+F14+F15</f>
        <v>0</v>
      </c>
      <c r="G16" s="68"/>
    </row>
    <row r="17" spans="1:9" s="50" customFormat="1" ht="33.75" customHeight="1" thickBot="1" x14ac:dyDescent="0.25">
      <c r="A17" s="107" t="s">
        <v>232</v>
      </c>
      <c r="B17" s="107"/>
      <c r="C17" s="69"/>
      <c r="D17" s="69"/>
      <c r="E17" s="69"/>
      <c r="F17" s="70">
        <f>F16*1.1</f>
        <v>0</v>
      </c>
      <c r="G17" s="71"/>
    </row>
    <row r="18" spans="1:9" ht="45" customHeight="1" x14ac:dyDescent="0.2">
      <c r="A18" s="72">
        <v>2</v>
      </c>
      <c r="B18" s="109" t="s">
        <v>257</v>
      </c>
      <c r="C18" s="109"/>
      <c r="D18" s="109"/>
      <c r="E18" s="109"/>
      <c r="F18" s="109"/>
      <c r="G18" s="110"/>
    </row>
    <row r="19" spans="1:9" ht="40.049999999999997" customHeight="1" x14ac:dyDescent="0.2">
      <c r="A19" s="76"/>
      <c r="B19" s="41" t="s">
        <v>259</v>
      </c>
      <c r="C19" s="85"/>
      <c r="D19" s="85">
        <v>32</v>
      </c>
      <c r="E19" s="42" t="s">
        <v>233</v>
      </c>
      <c r="F19" s="43">
        <f t="shared" ref="F19:F23" si="1">C19*D19</f>
        <v>0</v>
      </c>
      <c r="G19" s="44"/>
      <c r="I19" s="83"/>
    </row>
    <row r="20" spans="1:9" ht="40.049999999999997" customHeight="1" x14ac:dyDescent="0.2">
      <c r="A20" s="76"/>
      <c r="B20" s="86" t="s">
        <v>244</v>
      </c>
      <c r="C20" s="86"/>
      <c r="D20" s="85">
        <v>32</v>
      </c>
      <c r="E20" s="87" t="s">
        <v>233</v>
      </c>
      <c r="F20" s="43">
        <f t="shared" si="1"/>
        <v>0</v>
      </c>
      <c r="G20" s="44"/>
      <c r="I20" s="84"/>
    </row>
    <row r="21" spans="1:9" ht="40.049999999999997" customHeight="1" x14ac:dyDescent="0.2">
      <c r="A21" s="76"/>
      <c r="B21" s="85" t="s">
        <v>245</v>
      </c>
      <c r="C21" s="86"/>
      <c r="D21" s="85">
        <v>32</v>
      </c>
      <c r="E21" s="42" t="s">
        <v>234</v>
      </c>
      <c r="F21" s="43">
        <f t="shared" si="1"/>
        <v>0</v>
      </c>
      <c r="G21" s="44"/>
      <c r="I21" s="84"/>
    </row>
    <row r="22" spans="1:9" ht="40.049999999999997" customHeight="1" x14ac:dyDescent="0.2">
      <c r="A22" s="76"/>
      <c r="B22" s="86" t="s">
        <v>246</v>
      </c>
      <c r="C22" s="86"/>
      <c r="D22" s="85">
        <v>32</v>
      </c>
      <c r="E22" s="87" t="s">
        <v>234</v>
      </c>
      <c r="F22" s="43">
        <f t="shared" si="1"/>
        <v>0</v>
      </c>
      <c r="G22" s="44"/>
      <c r="I22" s="84"/>
    </row>
    <row r="23" spans="1:9" ht="40.049999999999997" customHeight="1" x14ac:dyDescent="0.2">
      <c r="A23" s="76"/>
      <c r="B23" s="86" t="s">
        <v>247</v>
      </c>
      <c r="C23" s="86"/>
      <c r="D23" s="85">
        <v>32</v>
      </c>
      <c r="E23" s="42" t="s">
        <v>234</v>
      </c>
      <c r="F23" s="43">
        <f t="shared" si="1"/>
        <v>0</v>
      </c>
      <c r="G23" s="44"/>
      <c r="I23" s="84"/>
    </row>
    <row r="24" spans="1:9" s="50" customFormat="1" ht="33.75" customHeight="1" x14ac:dyDescent="0.2">
      <c r="A24" s="106" t="s">
        <v>231</v>
      </c>
      <c r="B24" s="106"/>
      <c r="C24" s="66"/>
      <c r="D24" s="66"/>
      <c r="E24" s="66"/>
      <c r="F24" s="67">
        <f>SUM(F19:F23)</f>
        <v>0</v>
      </c>
      <c r="G24" s="68"/>
    </row>
    <row r="25" spans="1:9" s="50" customFormat="1" ht="33.75" customHeight="1" thickBot="1" x14ac:dyDescent="0.25">
      <c r="A25" s="107" t="s">
        <v>232</v>
      </c>
      <c r="B25" s="107"/>
      <c r="C25" s="73"/>
      <c r="D25" s="73"/>
      <c r="E25" s="73"/>
      <c r="F25" s="70">
        <f>F24*1.1</f>
        <v>0</v>
      </c>
      <c r="G25" s="71"/>
    </row>
    <row r="26" spans="1:9" ht="33.75" customHeight="1" thickTop="1" x14ac:dyDescent="0.2">
      <c r="A26" s="96" t="s">
        <v>235</v>
      </c>
      <c r="B26" s="96"/>
      <c r="C26" s="51"/>
      <c r="D26" s="51"/>
      <c r="E26" s="51"/>
      <c r="F26" s="52">
        <f>F16+F24</f>
        <v>0</v>
      </c>
      <c r="G26" s="53"/>
    </row>
    <row r="27" spans="1:9" ht="33.75" customHeight="1" x14ac:dyDescent="0.2">
      <c r="A27" s="93" t="s">
        <v>236</v>
      </c>
      <c r="B27" s="93"/>
      <c r="C27" s="54"/>
      <c r="D27" s="54"/>
      <c r="E27" s="54"/>
      <c r="F27" s="55">
        <f>F17+F25</f>
        <v>0</v>
      </c>
      <c r="G27" s="56"/>
    </row>
    <row r="28" spans="1:9" ht="3.75" customHeight="1" x14ac:dyDescent="0.2">
      <c r="A28" s="59"/>
      <c r="B28" s="59"/>
      <c r="C28" s="59"/>
      <c r="D28" s="59"/>
      <c r="E28" s="59"/>
      <c r="F28" s="59"/>
      <c r="G28" s="59"/>
    </row>
    <row r="29" spans="1:9" ht="15.75" customHeight="1" x14ac:dyDescent="0.2">
      <c r="A29" s="59" t="s">
        <v>237</v>
      </c>
      <c r="B29" s="59"/>
      <c r="C29" s="59"/>
      <c r="D29" s="59"/>
      <c r="E29" s="59"/>
      <c r="F29" s="59"/>
      <c r="G29" s="59"/>
    </row>
    <row r="30" spans="1:9" ht="15.75" customHeight="1" x14ac:dyDescent="0.2">
      <c r="A30" s="64" t="s">
        <v>238</v>
      </c>
      <c r="B30" s="94" t="s">
        <v>239</v>
      </c>
      <c r="C30" s="94"/>
      <c r="D30" s="94"/>
      <c r="E30" s="94"/>
      <c r="F30" s="94"/>
      <c r="G30" s="94"/>
    </row>
    <row r="31" spans="1:9" s="58" customFormat="1" ht="15.75" customHeight="1" x14ac:dyDescent="0.2">
      <c r="A31" s="65" t="s">
        <v>240</v>
      </c>
      <c r="B31" s="95" t="s">
        <v>241</v>
      </c>
      <c r="C31" s="95"/>
      <c r="D31" s="95"/>
      <c r="E31" s="95"/>
      <c r="F31" s="95"/>
      <c r="G31" s="95"/>
    </row>
    <row r="32" spans="1:9" s="58" customFormat="1" ht="15.75" customHeight="1" x14ac:dyDescent="0.2">
      <c r="A32" s="88"/>
      <c r="B32" s="89"/>
      <c r="C32" s="89"/>
      <c r="D32" s="89"/>
      <c r="E32" s="89"/>
      <c r="F32" s="89"/>
      <c r="G32" s="89"/>
    </row>
    <row r="33" spans="1:7" s="58" customFormat="1" x14ac:dyDescent="0.2">
      <c r="A33" s="90"/>
      <c r="B33" s="91"/>
      <c r="C33" s="91"/>
      <c r="D33" s="91"/>
      <c r="E33" s="91"/>
      <c r="F33" s="91"/>
      <c r="G33" s="91"/>
    </row>
    <row r="34" spans="1:7" x14ac:dyDescent="0.2">
      <c r="A34" s="92"/>
      <c r="B34" s="92"/>
      <c r="C34" s="92"/>
      <c r="D34" s="92"/>
      <c r="E34" s="92"/>
      <c r="F34" s="92"/>
      <c r="G34" s="92"/>
    </row>
  </sheetData>
  <mergeCells count="16">
    <mergeCell ref="A27:B27"/>
    <mergeCell ref="B30:G30"/>
    <mergeCell ref="B31:G31"/>
    <mergeCell ref="A26:B26"/>
    <mergeCell ref="A2:G2"/>
    <mergeCell ref="A7:B8"/>
    <mergeCell ref="C7:F7"/>
    <mergeCell ref="G7:G8"/>
    <mergeCell ref="D8:E8"/>
    <mergeCell ref="A10:A15"/>
    <mergeCell ref="A16:B16"/>
    <mergeCell ref="A17:B17"/>
    <mergeCell ref="A24:B24"/>
    <mergeCell ref="A25:B25"/>
    <mergeCell ref="D5:G5"/>
    <mergeCell ref="B18:G18"/>
  </mergeCells>
  <phoneticPr fontId="2"/>
  <printOptions horizontalCentered="1"/>
  <pageMargins left="0.31496062992125984" right="0.15748031496062992" top="0.31496062992125984" bottom="0.19685039370078741" header="0.19685039370078741" footer="0.15748031496062992"/>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view="pageBreakPreview" topLeftCell="A19" zoomScaleNormal="100" workbookViewId="0">
      <selection activeCell="E27" sqref="E27:H27"/>
    </sheetView>
  </sheetViews>
  <sheetFormatPr defaultColWidth="9" defaultRowHeight="13.2" x14ac:dyDescent="0.2"/>
  <cols>
    <col min="1" max="8" width="10.6640625" style="36" customWidth="1"/>
    <col min="9" max="16384" width="9" style="36"/>
  </cols>
  <sheetData>
    <row r="1" spans="1:8" x14ac:dyDescent="0.2">
      <c r="H1" s="38" t="s">
        <v>22</v>
      </c>
    </row>
    <row r="11" spans="1:8" ht="60.75" customHeight="1" x14ac:dyDescent="0.2">
      <c r="A11" s="115" t="s">
        <v>221</v>
      </c>
      <c r="B11" s="114"/>
      <c r="C11" s="114"/>
      <c r="D11" s="114"/>
      <c r="E11" s="114"/>
      <c r="F11" s="114"/>
      <c r="G11" s="114"/>
      <c r="H11" s="114"/>
    </row>
    <row r="12" spans="1:8" ht="41.25" customHeight="1" x14ac:dyDescent="0.2">
      <c r="A12" s="114" t="s">
        <v>222</v>
      </c>
      <c r="B12" s="114"/>
      <c r="C12" s="114"/>
      <c r="D12" s="114"/>
      <c r="E12" s="114"/>
      <c r="F12" s="114"/>
      <c r="G12" s="114"/>
      <c r="H12" s="114"/>
    </row>
    <row r="13" spans="1:8" ht="50.1" customHeight="1" x14ac:dyDescent="0.2">
      <c r="A13" s="114"/>
      <c r="B13" s="114"/>
      <c r="C13" s="114"/>
      <c r="D13" s="114"/>
      <c r="E13" s="114"/>
      <c r="F13" s="114"/>
      <c r="G13" s="114"/>
      <c r="H13" s="114"/>
    </row>
    <row r="24" spans="1:8" ht="50.1" customHeight="1" x14ac:dyDescent="0.2">
      <c r="A24" s="37" t="s">
        <v>2</v>
      </c>
      <c r="C24" s="111" t="s">
        <v>223</v>
      </c>
      <c r="D24" s="111"/>
      <c r="E24" s="112"/>
      <c r="F24" s="112"/>
      <c r="G24" s="112"/>
      <c r="H24" s="112"/>
    </row>
    <row r="25" spans="1:8" ht="50.1" customHeight="1" x14ac:dyDescent="0.2">
      <c r="C25" s="111" t="s">
        <v>99</v>
      </c>
      <c r="D25" s="112"/>
      <c r="E25" s="112"/>
      <c r="F25" s="112"/>
      <c r="G25" s="112"/>
      <c r="H25" s="112"/>
    </row>
    <row r="26" spans="1:8" ht="50.1" customHeight="1" x14ac:dyDescent="0.2">
      <c r="C26" s="112" t="s">
        <v>100</v>
      </c>
      <c r="D26" s="112"/>
      <c r="E26" s="112"/>
      <c r="F26" s="112"/>
      <c r="G26" s="112"/>
      <c r="H26" s="112"/>
    </row>
    <row r="27" spans="1:8" ht="50.1" customHeight="1" x14ac:dyDescent="0.2">
      <c r="A27" s="37"/>
      <c r="C27" s="112" t="s">
        <v>97</v>
      </c>
      <c r="D27" s="112"/>
      <c r="E27" s="112"/>
      <c r="F27" s="112"/>
      <c r="G27" s="112"/>
      <c r="H27" s="112"/>
    </row>
    <row r="28" spans="1:8" ht="50.1" customHeight="1" x14ac:dyDescent="0.2">
      <c r="C28" s="112"/>
      <c r="D28" s="112"/>
      <c r="E28" s="113" t="s">
        <v>98</v>
      </c>
      <c r="F28" s="113"/>
      <c r="G28" s="113"/>
      <c r="H28" s="113"/>
    </row>
    <row r="30" spans="1:8" x14ac:dyDescent="0.2">
      <c r="A30" s="37"/>
    </row>
    <row r="32" spans="1:8" x14ac:dyDescent="0.2">
      <c r="A32" s="37"/>
    </row>
  </sheetData>
  <mergeCells count="13">
    <mergeCell ref="A13:H13"/>
    <mergeCell ref="A12:H12"/>
    <mergeCell ref="A11:H11"/>
    <mergeCell ref="E24:H24"/>
    <mergeCell ref="C24:D24"/>
    <mergeCell ref="C25:D25"/>
    <mergeCell ref="E25:H25"/>
    <mergeCell ref="E26:H26"/>
    <mergeCell ref="E27:H27"/>
    <mergeCell ref="C28:D28"/>
    <mergeCell ref="E28:H28"/>
    <mergeCell ref="C27:D27"/>
    <mergeCell ref="C26:D26"/>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36"/>
  <sheetViews>
    <sheetView view="pageBreakPreview" zoomScaleNormal="100" zoomScaleSheetLayoutView="85" workbookViewId="0">
      <pane ySplit="1" topLeftCell="A95" activePane="bottomLeft" state="frozenSplit"/>
      <selection pane="bottomLeft" activeCell="B80" sqref="B80"/>
    </sheetView>
  </sheetViews>
  <sheetFormatPr defaultColWidth="7" defaultRowHeight="10.8" x14ac:dyDescent="0.2"/>
  <cols>
    <col min="1" max="1" width="8.109375" style="1" customWidth="1"/>
    <col min="2" max="2" width="60.6640625" style="1" customWidth="1"/>
    <col min="3" max="3" width="6.33203125" style="9" bestFit="1" customWidth="1"/>
    <col min="4" max="4" width="45.6640625" style="10" customWidth="1"/>
    <col min="5" max="16384" width="7" style="1"/>
  </cols>
  <sheetData>
    <row r="1" spans="1:4" ht="39.9" customHeight="1" thickBot="1" x14ac:dyDescent="0.25">
      <c r="A1" s="116" t="s">
        <v>101</v>
      </c>
      <c r="B1" s="117"/>
      <c r="C1" s="11" t="s">
        <v>102</v>
      </c>
      <c r="D1" s="12" t="s">
        <v>103</v>
      </c>
    </row>
    <row r="2" spans="1:4" ht="30" customHeight="1" thickTop="1" x14ac:dyDescent="0.2">
      <c r="A2" s="13" t="s">
        <v>89</v>
      </c>
      <c r="B2" s="13"/>
      <c r="C2" s="14"/>
      <c r="D2" s="15"/>
    </row>
    <row r="3" spans="1:4" s="2" customFormat="1" ht="20.100000000000001" customHeight="1" x14ac:dyDescent="0.2">
      <c r="A3" s="16" t="s">
        <v>104</v>
      </c>
      <c r="B3" s="17"/>
      <c r="C3" s="18"/>
      <c r="D3" s="19"/>
    </row>
    <row r="4" spans="1:4" s="3" customFormat="1" ht="32.4" customHeight="1" x14ac:dyDescent="0.2">
      <c r="A4" s="20"/>
      <c r="B4" s="21" t="s">
        <v>105</v>
      </c>
      <c r="C4" s="22"/>
      <c r="D4" s="23"/>
    </row>
    <row r="5" spans="1:4" s="4" customFormat="1" ht="54.9" customHeight="1" x14ac:dyDescent="0.2">
      <c r="A5" s="24" t="s">
        <v>106</v>
      </c>
      <c r="B5" s="21" t="s">
        <v>3</v>
      </c>
      <c r="C5" s="25"/>
      <c r="D5" s="21"/>
    </row>
    <row r="6" spans="1:4" s="4" customFormat="1" ht="43.65" customHeight="1" x14ac:dyDescent="0.2">
      <c r="A6" s="24" t="s">
        <v>107</v>
      </c>
      <c r="B6" s="21" t="s">
        <v>4</v>
      </c>
      <c r="C6" s="25"/>
      <c r="D6" s="21"/>
    </row>
    <row r="7" spans="1:4" s="4" customFormat="1" ht="32.25" customHeight="1" x14ac:dyDescent="0.2">
      <c r="A7" s="24" t="s">
        <v>108</v>
      </c>
      <c r="B7" s="21" t="s">
        <v>4</v>
      </c>
      <c r="C7" s="25"/>
      <c r="D7" s="21"/>
    </row>
    <row r="8" spans="1:4" s="2" customFormat="1" ht="20.100000000000001" customHeight="1" x14ac:dyDescent="0.2">
      <c r="A8" s="16" t="s">
        <v>109</v>
      </c>
      <c r="B8" s="17"/>
      <c r="C8" s="18"/>
      <c r="D8" s="19"/>
    </row>
    <row r="9" spans="1:4" s="4" customFormat="1" ht="133.5" customHeight="1" x14ac:dyDescent="0.2">
      <c r="A9" s="24" t="s">
        <v>110</v>
      </c>
      <c r="B9" s="21" t="s">
        <v>5</v>
      </c>
      <c r="C9" s="25"/>
      <c r="D9" s="21"/>
    </row>
    <row r="10" spans="1:4" s="4" customFormat="1" ht="55.5" customHeight="1" x14ac:dyDescent="0.2">
      <c r="A10" s="24" t="s">
        <v>111</v>
      </c>
      <c r="B10" s="21" t="s">
        <v>112</v>
      </c>
      <c r="C10" s="25"/>
      <c r="D10" s="21"/>
    </row>
    <row r="11" spans="1:4" s="4" customFormat="1" ht="32.25" customHeight="1" x14ac:dyDescent="0.2">
      <c r="A11" s="24" t="s">
        <v>113</v>
      </c>
      <c r="B11" s="21" t="s">
        <v>6</v>
      </c>
      <c r="C11" s="25"/>
      <c r="D11" s="21"/>
    </row>
    <row r="12" spans="1:4" s="4" customFormat="1" ht="32.25" customHeight="1" x14ac:dyDescent="0.2">
      <c r="A12" s="24" t="s">
        <v>114</v>
      </c>
      <c r="B12" s="21" t="s">
        <v>7</v>
      </c>
      <c r="C12" s="25"/>
      <c r="D12" s="21"/>
    </row>
    <row r="13" spans="1:4" s="4" customFormat="1" ht="43.5" customHeight="1" x14ac:dyDescent="0.2">
      <c r="A13" s="24" t="s">
        <v>115</v>
      </c>
      <c r="B13" s="21" t="s">
        <v>116</v>
      </c>
      <c r="C13" s="25"/>
      <c r="D13" s="21"/>
    </row>
    <row r="14" spans="1:4" s="4" customFormat="1" ht="43.5" customHeight="1" x14ac:dyDescent="0.2">
      <c r="A14" s="24" t="s">
        <v>117</v>
      </c>
      <c r="B14" s="21" t="s">
        <v>118</v>
      </c>
      <c r="C14" s="25"/>
      <c r="D14" s="21"/>
    </row>
    <row r="15" spans="1:4" s="4" customFormat="1" ht="43.5" customHeight="1" x14ac:dyDescent="0.2">
      <c r="A15" s="24" t="s">
        <v>119</v>
      </c>
      <c r="B15" s="21" t="s">
        <v>120</v>
      </c>
      <c r="C15" s="25"/>
      <c r="D15" s="21"/>
    </row>
    <row r="16" spans="1:4" s="4" customFormat="1" ht="55.5" customHeight="1" x14ac:dyDescent="0.2">
      <c r="A16" s="24" t="s">
        <v>121</v>
      </c>
      <c r="B16" s="21" t="s">
        <v>122</v>
      </c>
      <c r="C16" s="25"/>
      <c r="D16" s="21"/>
    </row>
    <row r="17" spans="1:4" s="4" customFormat="1" ht="43.5" customHeight="1" x14ac:dyDescent="0.2">
      <c r="A17" s="24" t="s">
        <v>123</v>
      </c>
      <c r="B17" s="21" t="s">
        <v>124</v>
      </c>
      <c r="C17" s="25"/>
      <c r="D17" s="21"/>
    </row>
    <row r="18" spans="1:4" s="4" customFormat="1" ht="43.65" customHeight="1" x14ac:dyDescent="0.2">
      <c r="A18" s="24" t="s">
        <v>125</v>
      </c>
      <c r="B18" s="21" t="s">
        <v>126</v>
      </c>
      <c r="C18" s="25"/>
      <c r="D18" s="21"/>
    </row>
    <row r="19" spans="1:4" s="4" customFormat="1" ht="43.65" customHeight="1" x14ac:dyDescent="0.2">
      <c r="A19" s="24" t="s">
        <v>127</v>
      </c>
      <c r="B19" s="21" t="s">
        <v>128</v>
      </c>
      <c r="C19" s="25"/>
      <c r="D19" s="21"/>
    </row>
    <row r="20" spans="1:4" s="4" customFormat="1" ht="32.4" customHeight="1" x14ac:dyDescent="0.2">
      <c r="A20" s="24" t="s">
        <v>129</v>
      </c>
      <c r="B20" s="21" t="s">
        <v>130</v>
      </c>
      <c r="C20" s="25"/>
      <c r="D20" s="21"/>
    </row>
    <row r="21" spans="1:4" s="5" customFormat="1" ht="30" customHeight="1" x14ac:dyDescent="0.2">
      <c r="A21" s="26" t="s">
        <v>131</v>
      </c>
      <c r="B21" s="27"/>
      <c r="C21" s="28"/>
      <c r="D21" s="29"/>
    </row>
    <row r="22" spans="1:4" s="2" customFormat="1" ht="20.100000000000001" customHeight="1" x14ac:dyDescent="0.2">
      <c r="A22" s="16" t="s">
        <v>132</v>
      </c>
      <c r="B22" s="17"/>
      <c r="C22" s="18"/>
      <c r="D22" s="19"/>
    </row>
    <row r="23" spans="1:4" s="4" customFormat="1" ht="43.65" customHeight="1" x14ac:dyDescent="0.2">
      <c r="A23" s="30"/>
      <c r="B23" s="21" t="s">
        <v>133</v>
      </c>
      <c r="C23" s="31"/>
      <c r="D23" s="32"/>
    </row>
    <row r="24" spans="1:4" s="2" customFormat="1" ht="20.100000000000001" customHeight="1" x14ac:dyDescent="0.2">
      <c r="A24" s="16" t="s">
        <v>134</v>
      </c>
      <c r="B24" s="17"/>
      <c r="C24" s="18"/>
      <c r="D24" s="19"/>
    </row>
    <row r="25" spans="1:4" s="4" customFormat="1" ht="32.4" customHeight="1" x14ac:dyDescent="0.2">
      <c r="A25" s="24" t="s">
        <v>135</v>
      </c>
      <c r="B25" s="21" t="s">
        <v>8</v>
      </c>
      <c r="C25" s="25"/>
      <c r="D25" s="21"/>
    </row>
    <row r="26" spans="1:4" s="4" customFormat="1" ht="111.15" customHeight="1" x14ac:dyDescent="0.2">
      <c r="A26" s="24" t="s">
        <v>136</v>
      </c>
      <c r="B26" s="21" t="s">
        <v>9</v>
      </c>
      <c r="C26" s="25"/>
      <c r="D26" s="21"/>
    </row>
    <row r="27" spans="1:4" s="4" customFormat="1" ht="54.9" customHeight="1" x14ac:dyDescent="0.2">
      <c r="A27" s="24" t="s">
        <v>137</v>
      </c>
      <c r="B27" s="21" t="s">
        <v>10</v>
      </c>
      <c r="C27" s="25"/>
      <c r="D27" s="21"/>
    </row>
    <row r="28" spans="1:4" s="2" customFormat="1" ht="20.100000000000001" customHeight="1" x14ac:dyDescent="0.2">
      <c r="A28" s="16" t="s">
        <v>138</v>
      </c>
      <c r="B28" s="17"/>
      <c r="C28" s="18"/>
      <c r="D28" s="19"/>
    </row>
    <row r="29" spans="1:4" s="4" customFormat="1" ht="32.4" customHeight="1" x14ac:dyDescent="0.2">
      <c r="A29" s="24" t="s">
        <v>139</v>
      </c>
      <c r="B29" s="21" t="s">
        <v>140</v>
      </c>
      <c r="C29" s="25"/>
      <c r="D29" s="21"/>
    </row>
    <row r="30" spans="1:4" s="4" customFormat="1" ht="32.4" customHeight="1" x14ac:dyDescent="0.2">
      <c r="A30" s="30"/>
      <c r="B30" s="21" t="s">
        <v>141</v>
      </c>
      <c r="C30" s="31"/>
      <c r="D30" s="32"/>
    </row>
    <row r="31" spans="1:4" s="4" customFormat="1" ht="21.15" customHeight="1" x14ac:dyDescent="0.2">
      <c r="A31" s="24" t="s">
        <v>142</v>
      </c>
      <c r="B31" s="21" t="s">
        <v>11</v>
      </c>
      <c r="C31" s="25"/>
      <c r="D31" s="21"/>
    </row>
    <row r="32" spans="1:4" s="4" customFormat="1" ht="54.9" customHeight="1" x14ac:dyDescent="0.2">
      <c r="A32" s="24" t="s">
        <v>143</v>
      </c>
      <c r="B32" s="21" t="s">
        <v>144</v>
      </c>
      <c r="C32" s="25"/>
      <c r="D32" s="21"/>
    </row>
    <row r="33" spans="1:4" s="4" customFormat="1" ht="21.15" customHeight="1" x14ac:dyDescent="0.2">
      <c r="A33" s="24" t="s">
        <v>114</v>
      </c>
      <c r="B33" s="21" t="s">
        <v>145</v>
      </c>
      <c r="C33" s="25"/>
      <c r="D33" s="21"/>
    </row>
    <row r="34" spans="1:4" s="4" customFormat="1" ht="32.4" customHeight="1" x14ac:dyDescent="0.2">
      <c r="A34" s="24" t="s">
        <v>146</v>
      </c>
      <c r="B34" s="21" t="s">
        <v>147</v>
      </c>
      <c r="C34" s="25"/>
      <c r="D34" s="21"/>
    </row>
    <row r="35" spans="1:4" s="4" customFormat="1" ht="21.15" customHeight="1" x14ac:dyDescent="0.2">
      <c r="A35" s="24" t="s">
        <v>148</v>
      </c>
      <c r="B35" s="21" t="s">
        <v>149</v>
      </c>
      <c r="C35" s="25"/>
      <c r="D35" s="21"/>
    </row>
    <row r="36" spans="1:4" s="4" customFormat="1" ht="32.4" customHeight="1" x14ac:dyDescent="0.2">
      <c r="A36" s="24" t="s">
        <v>150</v>
      </c>
      <c r="B36" s="21" t="s">
        <v>151</v>
      </c>
      <c r="C36" s="25"/>
      <c r="D36" s="21"/>
    </row>
    <row r="37" spans="1:4" s="4" customFormat="1" ht="21.15" customHeight="1" x14ac:dyDescent="0.2">
      <c r="A37" s="24" t="s">
        <v>152</v>
      </c>
      <c r="B37" s="21" t="s">
        <v>153</v>
      </c>
      <c r="C37" s="25"/>
      <c r="D37" s="21"/>
    </row>
    <row r="38" spans="1:4" s="4" customFormat="1" ht="21.15" customHeight="1" x14ac:dyDescent="0.2">
      <c r="A38" s="24" t="s">
        <v>154</v>
      </c>
      <c r="B38" s="21" t="s">
        <v>155</v>
      </c>
      <c r="C38" s="25"/>
      <c r="D38" s="21"/>
    </row>
    <row r="39" spans="1:4" s="4" customFormat="1" ht="21.15" customHeight="1" x14ac:dyDescent="0.2">
      <c r="A39" s="24" t="s">
        <v>125</v>
      </c>
      <c r="B39" s="21" t="s">
        <v>156</v>
      </c>
      <c r="C39" s="25"/>
      <c r="D39" s="21"/>
    </row>
    <row r="40" spans="1:4" s="4" customFormat="1" ht="32.4" customHeight="1" x14ac:dyDescent="0.2">
      <c r="A40" s="24" t="s">
        <v>127</v>
      </c>
      <c r="B40" s="21" t="s">
        <v>157</v>
      </c>
      <c r="C40" s="25"/>
      <c r="D40" s="21"/>
    </row>
    <row r="41" spans="1:4" s="4" customFormat="1" ht="21.15" customHeight="1" x14ac:dyDescent="0.2">
      <c r="A41" s="24" t="s">
        <v>158</v>
      </c>
      <c r="B41" s="21" t="s">
        <v>159</v>
      </c>
      <c r="C41" s="25"/>
      <c r="D41" s="21"/>
    </row>
    <row r="42" spans="1:4" s="4" customFormat="1" ht="32.4" customHeight="1" x14ac:dyDescent="0.2">
      <c r="A42" s="24" t="s">
        <v>160</v>
      </c>
      <c r="B42" s="21" t="s">
        <v>161</v>
      </c>
      <c r="C42" s="25"/>
      <c r="D42" s="21"/>
    </row>
    <row r="43" spans="1:4" s="4" customFormat="1" ht="32.4" customHeight="1" x14ac:dyDescent="0.2">
      <c r="A43" s="24" t="s">
        <v>162</v>
      </c>
      <c r="B43" s="21" t="s">
        <v>163</v>
      </c>
      <c r="C43" s="25"/>
      <c r="D43" s="21"/>
    </row>
    <row r="44" spans="1:4" s="4" customFormat="1" ht="54.9" customHeight="1" x14ac:dyDescent="0.2">
      <c r="A44" s="24" t="s">
        <v>164</v>
      </c>
      <c r="B44" s="21" t="s">
        <v>165</v>
      </c>
      <c r="C44" s="25"/>
      <c r="D44" s="21"/>
    </row>
    <row r="45" spans="1:4" s="4" customFormat="1" ht="32.4" customHeight="1" x14ac:dyDescent="0.2">
      <c r="A45" s="30"/>
      <c r="B45" s="21" t="s">
        <v>166</v>
      </c>
      <c r="C45" s="31"/>
      <c r="D45" s="32"/>
    </row>
    <row r="46" spans="1:4" s="4" customFormat="1" ht="32.4" customHeight="1" x14ac:dyDescent="0.2">
      <c r="A46" s="24" t="s">
        <v>167</v>
      </c>
      <c r="B46" s="21" t="s">
        <v>168</v>
      </c>
      <c r="C46" s="25"/>
      <c r="D46" s="21"/>
    </row>
    <row r="47" spans="1:4" s="4" customFormat="1" ht="43.65" customHeight="1" x14ac:dyDescent="0.2">
      <c r="A47" s="24" t="s">
        <v>169</v>
      </c>
      <c r="B47" s="21" t="s">
        <v>170</v>
      </c>
      <c r="C47" s="25"/>
      <c r="D47" s="21"/>
    </row>
    <row r="48" spans="1:4" s="4" customFormat="1" ht="32.4" customHeight="1" x14ac:dyDescent="0.2">
      <c r="A48" s="30"/>
      <c r="B48" s="21" t="s">
        <v>171</v>
      </c>
      <c r="C48" s="31"/>
      <c r="D48" s="32"/>
    </row>
    <row r="49" spans="1:4" s="4" customFormat="1" ht="32.4" customHeight="1" x14ac:dyDescent="0.2">
      <c r="A49" s="24" t="s">
        <v>172</v>
      </c>
      <c r="B49" s="21" t="s">
        <v>173</v>
      </c>
      <c r="C49" s="25"/>
      <c r="D49" s="21"/>
    </row>
    <row r="50" spans="1:4" s="4" customFormat="1" ht="77.400000000000006" customHeight="1" x14ac:dyDescent="0.2">
      <c r="A50" s="24" t="s">
        <v>174</v>
      </c>
      <c r="B50" s="39" t="s">
        <v>175</v>
      </c>
      <c r="C50" s="25"/>
      <c r="D50" s="21"/>
    </row>
    <row r="51" spans="1:4" s="4" customFormat="1" ht="99.9" customHeight="1" x14ac:dyDescent="0.2">
      <c r="A51" s="24" t="s">
        <v>176</v>
      </c>
      <c r="B51" s="39" t="s">
        <v>90</v>
      </c>
      <c r="C51" s="25"/>
      <c r="D51" s="21"/>
    </row>
    <row r="52" spans="1:4" s="4" customFormat="1" ht="54.9" customHeight="1" x14ac:dyDescent="0.2">
      <c r="A52" s="24" t="s">
        <v>91</v>
      </c>
      <c r="B52" s="21" t="s">
        <v>177</v>
      </c>
      <c r="C52" s="25"/>
      <c r="D52" s="21"/>
    </row>
    <row r="53" spans="1:4" s="4" customFormat="1" ht="43.65" customHeight="1" x14ac:dyDescent="0.2">
      <c r="A53" s="24" t="s">
        <v>178</v>
      </c>
      <c r="B53" s="21" t="s">
        <v>179</v>
      </c>
      <c r="C53" s="25"/>
      <c r="D53" s="21"/>
    </row>
    <row r="54" spans="1:4" s="4" customFormat="1" ht="43.65" customHeight="1" x14ac:dyDescent="0.2">
      <c r="A54" s="24" t="s">
        <v>180</v>
      </c>
      <c r="B54" s="39" t="s">
        <v>12</v>
      </c>
      <c r="C54" s="25"/>
      <c r="D54" s="21"/>
    </row>
    <row r="55" spans="1:4" s="5" customFormat="1" ht="30" customHeight="1" x14ac:dyDescent="0.2">
      <c r="A55" s="26" t="s">
        <v>181</v>
      </c>
      <c r="B55" s="27"/>
      <c r="C55" s="28"/>
      <c r="D55" s="29"/>
    </row>
    <row r="56" spans="1:4" s="2" customFormat="1" ht="20.100000000000001" customHeight="1" x14ac:dyDescent="0.2">
      <c r="A56" s="16" t="s">
        <v>182</v>
      </c>
      <c r="B56" s="17"/>
      <c r="C56" s="18"/>
      <c r="D56" s="19"/>
    </row>
    <row r="57" spans="1:4" s="4" customFormat="1" ht="32.4" customHeight="1" x14ac:dyDescent="0.2">
      <c r="A57" s="30"/>
      <c r="B57" s="21" t="s">
        <v>183</v>
      </c>
      <c r="C57" s="31"/>
      <c r="D57" s="32"/>
    </row>
    <row r="58" spans="1:4" s="4" customFormat="1" ht="32.4" customHeight="1" x14ac:dyDescent="0.2">
      <c r="A58" s="24" t="s">
        <v>184</v>
      </c>
      <c r="B58" s="21" t="s">
        <v>185</v>
      </c>
      <c r="C58" s="25"/>
      <c r="D58" s="21"/>
    </row>
    <row r="59" spans="1:4" s="4" customFormat="1" ht="32.4" customHeight="1" x14ac:dyDescent="0.2">
      <c r="A59" s="24" t="s">
        <v>186</v>
      </c>
      <c r="B59" s="21" t="s">
        <v>187</v>
      </c>
      <c r="C59" s="25"/>
      <c r="D59" s="21"/>
    </row>
    <row r="60" spans="1:4" s="4" customFormat="1" ht="32.4" customHeight="1" x14ac:dyDescent="0.2">
      <c r="A60" s="24" t="s">
        <v>188</v>
      </c>
      <c r="B60" s="21" t="s">
        <v>189</v>
      </c>
      <c r="C60" s="25"/>
      <c r="D60" s="21"/>
    </row>
    <row r="61" spans="1:4" s="4" customFormat="1" ht="43.65" customHeight="1" x14ac:dyDescent="0.2">
      <c r="A61" s="30"/>
      <c r="B61" s="21" t="s">
        <v>21</v>
      </c>
      <c r="C61" s="31"/>
      <c r="D61" s="32"/>
    </row>
    <row r="62" spans="1:4" s="2" customFormat="1" ht="20.100000000000001" customHeight="1" x14ac:dyDescent="0.2">
      <c r="A62" s="16" t="s">
        <v>190</v>
      </c>
      <c r="B62" s="17"/>
      <c r="C62" s="18"/>
      <c r="D62" s="19"/>
    </row>
    <row r="63" spans="1:4" s="4" customFormat="1" ht="54.9" customHeight="1" x14ac:dyDescent="0.2">
      <c r="A63" s="24" t="s">
        <v>106</v>
      </c>
      <c r="B63" s="21" t="s">
        <v>191</v>
      </c>
      <c r="C63" s="25"/>
      <c r="D63" s="21"/>
    </row>
    <row r="64" spans="1:4" s="4" customFormat="1" ht="66.150000000000006" customHeight="1" x14ac:dyDescent="0.2">
      <c r="A64" s="24" t="s">
        <v>107</v>
      </c>
      <c r="B64" s="21" t="s">
        <v>192</v>
      </c>
      <c r="C64" s="25"/>
      <c r="D64" s="21"/>
    </row>
    <row r="65" spans="1:4" s="4" customFormat="1" ht="32.4" customHeight="1" x14ac:dyDescent="0.2">
      <c r="A65" s="30"/>
      <c r="B65" s="21" t="s">
        <v>193</v>
      </c>
      <c r="C65" s="31"/>
      <c r="D65" s="32"/>
    </row>
    <row r="66" spans="1:4" s="4" customFormat="1" ht="21.15" customHeight="1" x14ac:dyDescent="0.2">
      <c r="A66" s="24" t="s">
        <v>143</v>
      </c>
      <c r="B66" s="21" t="s">
        <v>13</v>
      </c>
      <c r="C66" s="25"/>
      <c r="D66" s="21"/>
    </row>
    <row r="67" spans="1:4" s="4" customFormat="1" ht="43.65" customHeight="1" x14ac:dyDescent="0.2">
      <c r="A67" s="24" t="s">
        <v>194</v>
      </c>
      <c r="B67" s="39" t="s">
        <v>195</v>
      </c>
      <c r="C67" s="25"/>
      <c r="D67" s="21"/>
    </row>
    <row r="68" spans="1:4" s="4" customFormat="1" ht="32.4" customHeight="1" x14ac:dyDescent="0.2">
      <c r="A68" s="24" t="s">
        <v>196</v>
      </c>
      <c r="B68" s="39" t="s">
        <v>197</v>
      </c>
      <c r="C68" s="25"/>
      <c r="D68" s="21"/>
    </row>
    <row r="69" spans="1:4" s="4" customFormat="1" ht="32.4" customHeight="1" x14ac:dyDescent="0.2">
      <c r="A69" s="24" t="s">
        <v>198</v>
      </c>
      <c r="B69" s="21" t="s">
        <v>199</v>
      </c>
      <c r="C69" s="25"/>
      <c r="D69" s="21"/>
    </row>
    <row r="70" spans="1:4" s="4" customFormat="1" ht="43.65" customHeight="1" x14ac:dyDescent="0.2">
      <c r="A70" s="24" t="s">
        <v>119</v>
      </c>
      <c r="B70" s="21" t="s">
        <v>200</v>
      </c>
      <c r="C70" s="25"/>
      <c r="D70" s="21"/>
    </row>
    <row r="71" spans="1:4" s="4" customFormat="1" ht="43.65" customHeight="1" x14ac:dyDescent="0.2">
      <c r="A71" s="24" t="s">
        <v>201</v>
      </c>
      <c r="B71" s="21" t="s">
        <v>202</v>
      </c>
      <c r="C71" s="25"/>
      <c r="D71" s="21"/>
    </row>
    <row r="72" spans="1:4" s="4" customFormat="1" ht="32.4" customHeight="1" x14ac:dyDescent="0.2">
      <c r="A72" s="30"/>
      <c r="B72" s="21" t="s">
        <v>203</v>
      </c>
      <c r="C72" s="31"/>
      <c r="D72" s="32"/>
    </row>
    <row r="73" spans="1:4" s="4" customFormat="1" ht="32.4" customHeight="1" x14ac:dyDescent="0.2">
      <c r="A73" s="24" t="s">
        <v>204</v>
      </c>
      <c r="B73" s="21" t="s">
        <v>205</v>
      </c>
      <c r="C73" s="25"/>
      <c r="D73" s="21"/>
    </row>
    <row r="74" spans="1:4" s="4" customFormat="1" ht="32.4" customHeight="1" x14ac:dyDescent="0.2">
      <c r="A74" s="24" t="s">
        <v>206</v>
      </c>
      <c r="B74" s="21" t="s">
        <v>207</v>
      </c>
      <c r="C74" s="25"/>
      <c r="D74" s="21"/>
    </row>
    <row r="75" spans="1:4" s="4" customFormat="1" ht="32.4" customHeight="1" x14ac:dyDescent="0.2">
      <c r="A75" s="24" t="s">
        <v>208</v>
      </c>
      <c r="B75" s="21" t="s">
        <v>209</v>
      </c>
      <c r="C75" s="25"/>
      <c r="D75" s="21"/>
    </row>
    <row r="76" spans="1:4" s="4" customFormat="1" ht="32.4" customHeight="1" x14ac:dyDescent="0.2">
      <c r="A76" s="24" t="s">
        <v>158</v>
      </c>
      <c r="B76" s="21" t="s">
        <v>210</v>
      </c>
      <c r="C76" s="25"/>
      <c r="D76" s="21"/>
    </row>
    <row r="77" spans="1:4" s="4" customFormat="1" ht="21.15" customHeight="1" x14ac:dyDescent="0.2">
      <c r="A77" s="24" t="s">
        <v>211</v>
      </c>
      <c r="B77" s="21" t="s">
        <v>212</v>
      </c>
      <c r="C77" s="25"/>
      <c r="D77" s="21"/>
    </row>
    <row r="78" spans="1:4" s="2" customFormat="1" ht="20.100000000000001" customHeight="1" x14ac:dyDescent="0.2">
      <c r="A78" s="16" t="s">
        <v>213</v>
      </c>
      <c r="B78" s="17"/>
      <c r="C78" s="18"/>
      <c r="D78" s="19"/>
    </row>
    <row r="79" spans="1:4" s="4" customFormat="1" ht="32.4" customHeight="1" x14ac:dyDescent="0.2">
      <c r="A79" s="30"/>
      <c r="B79" s="21" t="s">
        <v>214</v>
      </c>
      <c r="C79" s="31"/>
      <c r="D79" s="32"/>
    </row>
    <row r="80" spans="1:4" s="4" customFormat="1" ht="54.9" customHeight="1" x14ac:dyDescent="0.2">
      <c r="A80" s="24" t="s">
        <v>106</v>
      </c>
      <c r="B80" s="21" t="s">
        <v>215</v>
      </c>
      <c r="C80" s="25"/>
      <c r="D80" s="21"/>
    </row>
    <row r="81" spans="1:4" s="4" customFormat="1" ht="54.9" customHeight="1" x14ac:dyDescent="0.2">
      <c r="A81" s="24" t="s">
        <v>186</v>
      </c>
      <c r="B81" s="21" t="s">
        <v>216</v>
      </c>
      <c r="C81" s="25"/>
      <c r="D81" s="21"/>
    </row>
    <row r="82" spans="1:4" s="4" customFormat="1" ht="54.9" customHeight="1" x14ac:dyDescent="0.2">
      <c r="A82" s="24" t="s">
        <v>217</v>
      </c>
      <c r="B82" s="21" t="s">
        <v>218</v>
      </c>
      <c r="C82" s="25"/>
      <c r="D82" s="21"/>
    </row>
    <row r="83" spans="1:4" s="4" customFormat="1" ht="21.15" customHeight="1" x14ac:dyDescent="0.2">
      <c r="A83" s="24" t="s">
        <v>0</v>
      </c>
      <c r="B83" s="21" t="s">
        <v>219</v>
      </c>
      <c r="C83" s="25"/>
      <c r="D83" s="21"/>
    </row>
    <row r="84" spans="1:4" s="4" customFormat="1" ht="111.15" customHeight="1" x14ac:dyDescent="0.2">
      <c r="A84" s="24" t="s">
        <v>220</v>
      </c>
      <c r="B84" s="21" t="s">
        <v>23</v>
      </c>
      <c r="C84" s="25"/>
      <c r="D84" s="21"/>
    </row>
    <row r="85" spans="1:4" s="4" customFormat="1" ht="32.4" customHeight="1" x14ac:dyDescent="0.2">
      <c r="A85" s="30"/>
      <c r="B85" s="21" t="s">
        <v>24</v>
      </c>
      <c r="C85" s="31"/>
      <c r="D85" s="32"/>
    </row>
    <row r="86" spans="1:4" s="4" customFormat="1" ht="43.65" customHeight="1" x14ac:dyDescent="0.2">
      <c r="A86" s="24" t="s">
        <v>25</v>
      </c>
      <c r="B86" s="21" t="s">
        <v>26</v>
      </c>
      <c r="C86" s="25"/>
      <c r="D86" s="21"/>
    </row>
    <row r="87" spans="1:4" s="4" customFormat="1" ht="43.65" customHeight="1" x14ac:dyDescent="0.2">
      <c r="A87" s="24" t="s">
        <v>119</v>
      </c>
      <c r="B87" s="21" t="s">
        <v>27</v>
      </c>
      <c r="C87" s="25"/>
      <c r="D87" s="21"/>
    </row>
    <row r="88" spans="1:4" s="4" customFormat="1" ht="21.15" customHeight="1" x14ac:dyDescent="0.2">
      <c r="A88" s="24" t="s">
        <v>28</v>
      </c>
      <c r="B88" s="21" t="s">
        <v>29</v>
      </c>
      <c r="C88" s="25"/>
      <c r="D88" s="21"/>
    </row>
    <row r="89" spans="1:4" s="4" customFormat="1" ht="32.4" customHeight="1" x14ac:dyDescent="0.2">
      <c r="A89" s="24" t="s">
        <v>30</v>
      </c>
      <c r="B89" s="21" t="s">
        <v>31</v>
      </c>
      <c r="C89" s="25"/>
      <c r="D89" s="21"/>
    </row>
    <row r="90" spans="1:4" s="4" customFormat="1" ht="43.65" customHeight="1" x14ac:dyDescent="0.2">
      <c r="A90" s="24" t="s">
        <v>1</v>
      </c>
      <c r="B90" s="21" t="s">
        <v>32</v>
      </c>
      <c r="C90" s="25"/>
      <c r="D90" s="21"/>
    </row>
    <row r="91" spans="1:4" s="6" customFormat="1" ht="30" customHeight="1" x14ac:dyDescent="0.2">
      <c r="A91" s="33" t="s">
        <v>33</v>
      </c>
      <c r="B91" s="27"/>
      <c r="C91" s="28"/>
      <c r="D91" s="29"/>
    </row>
    <row r="92" spans="1:4" s="7" customFormat="1" ht="20.100000000000001" customHeight="1" x14ac:dyDescent="0.2">
      <c r="A92" s="34" t="s">
        <v>34</v>
      </c>
      <c r="B92" s="17"/>
      <c r="C92" s="18"/>
      <c r="D92" s="19"/>
    </row>
    <row r="93" spans="1:4" s="4" customFormat="1" ht="54.9" customHeight="1" x14ac:dyDescent="0.2">
      <c r="A93" s="24" t="s">
        <v>35</v>
      </c>
      <c r="B93" s="39" t="s">
        <v>14</v>
      </c>
      <c r="C93" s="25"/>
      <c r="D93" s="21"/>
    </row>
    <row r="94" spans="1:4" s="4" customFormat="1" ht="122.4" customHeight="1" x14ac:dyDescent="0.2">
      <c r="A94" s="24" t="s">
        <v>36</v>
      </c>
      <c r="B94" s="39" t="s">
        <v>15</v>
      </c>
      <c r="C94" s="25"/>
      <c r="D94" s="21"/>
    </row>
    <row r="95" spans="1:4" s="6" customFormat="1" ht="30" customHeight="1" x14ac:dyDescent="0.2">
      <c r="A95" s="33" t="s">
        <v>37</v>
      </c>
      <c r="B95" s="27"/>
      <c r="C95" s="28"/>
      <c r="D95" s="29"/>
    </row>
    <row r="96" spans="1:4" s="7" customFormat="1" ht="20.100000000000001" customHeight="1" x14ac:dyDescent="0.2">
      <c r="A96" s="34" t="s">
        <v>38</v>
      </c>
      <c r="B96" s="17"/>
      <c r="C96" s="18"/>
      <c r="D96" s="19"/>
    </row>
    <row r="97" spans="1:4" s="4" customFormat="1" ht="133.65" customHeight="1" x14ac:dyDescent="0.2">
      <c r="A97" s="24" t="s">
        <v>39</v>
      </c>
      <c r="B97" s="21" t="s">
        <v>92</v>
      </c>
      <c r="C97" s="25"/>
      <c r="D97" s="21"/>
    </row>
    <row r="98" spans="1:4" s="4" customFormat="1" ht="122.4" customHeight="1" x14ac:dyDescent="0.2">
      <c r="A98" s="24" t="s">
        <v>93</v>
      </c>
      <c r="B98" s="21" t="s">
        <v>94</v>
      </c>
      <c r="C98" s="25"/>
      <c r="D98" s="21"/>
    </row>
    <row r="99" spans="1:4" s="4" customFormat="1" ht="43.65" customHeight="1" x14ac:dyDescent="0.2">
      <c r="A99" s="24" t="s">
        <v>95</v>
      </c>
      <c r="B99" s="21" t="s">
        <v>41</v>
      </c>
      <c r="C99" s="25"/>
      <c r="D99" s="21"/>
    </row>
    <row r="100" spans="1:4" s="4" customFormat="1" ht="43.65" customHeight="1" x14ac:dyDescent="0.2">
      <c r="A100" s="24" t="s">
        <v>42</v>
      </c>
      <c r="B100" s="21" t="s">
        <v>43</v>
      </c>
      <c r="C100" s="25"/>
      <c r="D100" s="21"/>
    </row>
    <row r="101" spans="1:4" s="4" customFormat="1" ht="43.65" customHeight="1" x14ac:dyDescent="0.2">
      <c r="A101" s="24" t="s">
        <v>44</v>
      </c>
      <c r="B101" s="21" t="s">
        <v>45</v>
      </c>
      <c r="C101" s="25"/>
      <c r="D101" s="21"/>
    </row>
    <row r="102" spans="1:4" s="4" customFormat="1" ht="54.9" customHeight="1" x14ac:dyDescent="0.2">
      <c r="A102" s="24" t="s">
        <v>46</v>
      </c>
      <c r="B102" s="21" t="s">
        <v>47</v>
      </c>
      <c r="C102" s="25"/>
      <c r="D102" s="21"/>
    </row>
    <row r="103" spans="1:4" s="7" customFormat="1" ht="20.100000000000001" customHeight="1" x14ac:dyDescent="0.2">
      <c r="A103" s="34" t="s">
        <v>48</v>
      </c>
      <c r="B103" s="17"/>
      <c r="C103" s="18"/>
      <c r="D103" s="19"/>
    </row>
    <row r="104" spans="1:4" s="4" customFormat="1" ht="32.4" customHeight="1" x14ac:dyDescent="0.2">
      <c r="A104" s="30"/>
      <c r="B104" s="21" t="s">
        <v>49</v>
      </c>
      <c r="C104" s="31"/>
      <c r="D104" s="32"/>
    </row>
    <row r="105" spans="1:4" s="4" customFormat="1" ht="32.4" customHeight="1" x14ac:dyDescent="0.2">
      <c r="A105" s="24" t="s">
        <v>50</v>
      </c>
      <c r="B105" s="21" t="s">
        <v>51</v>
      </c>
      <c r="C105" s="25"/>
      <c r="D105" s="21"/>
    </row>
    <row r="106" spans="1:4" s="4" customFormat="1" ht="32.4" customHeight="1" x14ac:dyDescent="0.2">
      <c r="A106" s="24" t="s">
        <v>52</v>
      </c>
      <c r="B106" s="21" t="s">
        <v>53</v>
      </c>
      <c r="C106" s="25"/>
      <c r="D106" s="21"/>
    </row>
    <row r="107" spans="1:4" s="4" customFormat="1" ht="77.400000000000006" customHeight="1" x14ac:dyDescent="0.2">
      <c r="A107" s="24" t="s">
        <v>54</v>
      </c>
      <c r="B107" s="21" t="s">
        <v>55</v>
      </c>
      <c r="C107" s="25"/>
      <c r="D107" s="21"/>
    </row>
    <row r="108" spans="1:4" s="4" customFormat="1" ht="77.400000000000006" customHeight="1" x14ac:dyDescent="0.2">
      <c r="A108" s="24" t="s">
        <v>56</v>
      </c>
      <c r="B108" s="21" t="s">
        <v>57</v>
      </c>
      <c r="C108" s="25"/>
      <c r="D108" s="21"/>
    </row>
    <row r="109" spans="1:4" s="4" customFormat="1" ht="43.65" customHeight="1" x14ac:dyDescent="0.2">
      <c r="A109" s="24" t="s">
        <v>58</v>
      </c>
      <c r="B109" s="21" t="s">
        <v>59</v>
      </c>
      <c r="C109" s="25"/>
      <c r="D109" s="21"/>
    </row>
    <row r="110" spans="1:4" s="4" customFormat="1" ht="32.4" customHeight="1" x14ac:dyDescent="0.2">
      <c r="A110" s="30"/>
      <c r="B110" s="21" t="s">
        <v>60</v>
      </c>
      <c r="C110" s="31"/>
      <c r="D110" s="32"/>
    </row>
    <row r="111" spans="1:4" s="4" customFormat="1" ht="32.4" customHeight="1" x14ac:dyDescent="0.2">
      <c r="A111" s="24" t="s">
        <v>61</v>
      </c>
      <c r="B111" s="21" t="s">
        <v>62</v>
      </c>
      <c r="C111" s="25"/>
      <c r="D111" s="21"/>
    </row>
    <row r="112" spans="1:4" s="4" customFormat="1" ht="32.4" customHeight="1" x14ac:dyDescent="0.2">
      <c r="A112" s="24" t="s">
        <v>63</v>
      </c>
      <c r="B112" s="21" t="s">
        <v>64</v>
      </c>
      <c r="C112" s="25"/>
      <c r="D112" s="21"/>
    </row>
    <row r="113" spans="1:4" s="7" customFormat="1" ht="20.100000000000001" customHeight="1" x14ac:dyDescent="0.2">
      <c r="A113" s="34" t="s">
        <v>65</v>
      </c>
      <c r="B113" s="17"/>
      <c r="C113" s="18"/>
      <c r="D113" s="19"/>
    </row>
    <row r="114" spans="1:4" s="4" customFormat="1" ht="88.65" customHeight="1" x14ac:dyDescent="0.2">
      <c r="A114" s="24" t="s">
        <v>66</v>
      </c>
      <c r="B114" s="21" t="s">
        <v>16</v>
      </c>
      <c r="C114" s="25"/>
      <c r="D114" s="21"/>
    </row>
    <row r="115" spans="1:4" s="4" customFormat="1" ht="43.65" customHeight="1" x14ac:dyDescent="0.2">
      <c r="A115" s="24" t="s">
        <v>136</v>
      </c>
      <c r="B115" s="21" t="s">
        <v>67</v>
      </c>
      <c r="C115" s="25"/>
      <c r="D115" s="21"/>
    </row>
    <row r="116" spans="1:4" s="4" customFormat="1" ht="43.65" customHeight="1" x14ac:dyDescent="0.2">
      <c r="A116" s="24" t="s">
        <v>188</v>
      </c>
      <c r="B116" s="21" t="s">
        <v>68</v>
      </c>
      <c r="C116" s="25"/>
      <c r="D116" s="21"/>
    </row>
    <row r="117" spans="1:4" s="7" customFormat="1" ht="20.100000000000001" customHeight="1" x14ac:dyDescent="0.2">
      <c r="A117" s="34" t="s">
        <v>69</v>
      </c>
      <c r="B117" s="17"/>
      <c r="C117" s="18"/>
      <c r="D117" s="19"/>
    </row>
    <row r="118" spans="1:4" s="4" customFormat="1" ht="32.4" customHeight="1" x14ac:dyDescent="0.2">
      <c r="A118" s="24" t="s">
        <v>106</v>
      </c>
      <c r="B118" s="21" t="s">
        <v>70</v>
      </c>
      <c r="C118" s="25"/>
      <c r="D118" s="21"/>
    </row>
    <row r="119" spans="1:4" s="4" customFormat="1" ht="32.4" customHeight="1" x14ac:dyDescent="0.2">
      <c r="A119" s="24" t="s">
        <v>186</v>
      </c>
      <c r="B119" s="21" t="s">
        <v>71</v>
      </c>
      <c r="C119" s="25"/>
      <c r="D119" s="21"/>
    </row>
    <row r="120" spans="1:4" s="4" customFormat="1" ht="32.4" customHeight="1" x14ac:dyDescent="0.2">
      <c r="A120" s="24" t="s">
        <v>72</v>
      </c>
      <c r="B120" s="21" t="s">
        <v>73</v>
      </c>
      <c r="C120" s="25"/>
      <c r="D120" s="21"/>
    </row>
    <row r="121" spans="1:4" s="4" customFormat="1" ht="43.65" customHeight="1" x14ac:dyDescent="0.2">
      <c r="A121" s="24" t="s">
        <v>42</v>
      </c>
      <c r="B121" s="21" t="s">
        <v>74</v>
      </c>
      <c r="C121" s="25"/>
      <c r="D121" s="21"/>
    </row>
    <row r="122" spans="1:4" s="6" customFormat="1" ht="30" customHeight="1" x14ac:dyDescent="0.2">
      <c r="A122" s="33" t="s">
        <v>75</v>
      </c>
      <c r="B122" s="27"/>
      <c r="C122" s="28"/>
      <c r="D122" s="29"/>
    </row>
    <row r="123" spans="1:4" s="7" customFormat="1" ht="20.100000000000001" customHeight="1" x14ac:dyDescent="0.2">
      <c r="A123" s="34" t="s">
        <v>76</v>
      </c>
      <c r="B123" s="17"/>
      <c r="C123" s="18"/>
      <c r="D123" s="19"/>
    </row>
    <row r="124" spans="1:4" s="4" customFormat="1" ht="43.65" customHeight="1" x14ac:dyDescent="0.2">
      <c r="A124" s="24" t="s">
        <v>77</v>
      </c>
      <c r="B124" s="21" t="s">
        <v>17</v>
      </c>
      <c r="C124" s="25"/>
      <c r="D124" s="21"/>
    </row>
    <row r="125" spans="1:4" s="7" customFormat="1" ht="20.100000000000001" customHeight="1" x14ac:dyDescent="0.2">
      <c r="A125" s="34" t="s">
        <v>78</v>
      </c>
      <c r="B125" s="17"/>
      <c r="C125" s="18"/>
      <c r="D125" s="19"/>
    </row>
    <row r="126" spans="1:4" s="4" customFormat="1" ht="54.9" customHeight="1" x14ac:dyDescent="0.2">
      <c r="A126" s="24" t="s">
        <v>106</v>
      </c>
      <c r="B126" s="21" t="s">
        <v>18</v>
      </c>
      <c r="C126" s="25"/>
      <c r="D126" s="21"/>
    </row>
    <row r="127" spans="1:4" s="4" customFormat="1" ht="43.65" customHeight="1" x14ac:dyDescent="0.2">
      <c r="A127" s="24" t="s">
        <v>40</v>
      </c>
      <c r="B127" s="39" t="s">
        <v>20</v>
      </c>
      <c r="C127" s="25"/>
      <c r="D127" s="21"/>
    </row>
    <row r="128" spans="1:4" s="4" customFormat="1" ht="43.65" customHeight="1" x14ac:dyDescent="0.2">
      <c r="A128" s="24" t="s">
        <v>113</v>
      </c>
      <c r="B128" s="39" t="s">
        <v>19</v>
      </c>
      <c r="C128" s="25"/>
      <c r="D128" s="21"/>
    </row>
    <row r="129" spans="1:4" s="7" customFormat="1" ht="20.100000000000001" customHeight="1" x14ac:dyDescent="0.2">
      <c r="A129" s="34" t="s">
        <v>79</v>
      </c>
      <c r="B129" s="17"/>
      <c r="C129" s="18"/>
      <c r="D129" s="19"/>
    </row>
    <row r="130" spans="1:4" s="4" customFormat="1" ht="43.65" customHeight="1" x14ac:dyDescent="0.2">
      <c r="A130" s="24" t="s">
        <v>139</v>
      </c>
      <c r="B130" s="21" t="s">
        <v>80</v>
      </c>
      <c r="C130" s="25"/>
      <c r="D130" s="21"/>
    </row>
    <row r="131" spans="1:4" s="6" customFormat="1" ht="30" customHeight="1" x14ac:dyDescent="0.2">
      <c r="A131" s="33" t="s">
        <v>81</v>
      </c>
      <c r="B131" s="27"/>
      <c r="C131" s="28"/>
      <c r="D131" s="29"/>
    </row>
    <row r="132" spans="1:4" s="7" customFormat="1" ht="20.100000000000001" customHeight="1" x14ac:dyDescent="0.2">
      <c r="A132" s="34" t="s">
        <v>82</v>
      </c>
      <c r="B132" s="17"/>
      <c r="C132" s="18"/>
      <c r="D132" s="19"/>
    </row>
    <row r="133" spans="1:4" s="4" customFormat="1" ht="43.65" customHeight="1" x14ac:dyDescent="0.2">
      <c r="A133" s="24" t="s">
        <v>83</v>
      </c>
      <c r="B133" s="21" t="s">
        <v>84</v>
      </c>
      <c r="C133" s="25"/>
      <c r="D133" s="21"/>
    </row>
    <row r="134" spans="1:4" s="4" customFormat="1" ht="54.9" customHeight="1" x14ac:dyDescent="0.2">
      <c r="A134" s="24" t="s">
        <v>85</v>
      </c>
      <c r="B134" s="21" t="s">
        <v>86</v>
      </c>
      <c r="C134" s="25"/>
      <c r="D134" s="21"/>
    </row>
    <row r="135" spans="1:4" s="7" customFormat="1" ht="20.100000000000001" customHeight="1" x14ac:dyDescent="0.2">
      <c r="A135" s="34" t="s">
        <v>87</v>
      </c>
      <c r="B135" s="17"/>
      <c r="C135" s="18"/>
      <c r="D135" s="19"/>
    </row>
    <row r="136" spans="1:4" s="8" customFormat="1" ht="122.4" customHeight="1" x14ac:dyDescent="0.2">
      <c r="A136" s="24" t="s">
        <v>88</v>
      </c>
      <c r="B136" s="35" t="s">
        <v>96</v>
      </c>
      <c r="C136" s="25"/>
      <c r="D136" s="35"/>
    </row>
  </sheetData>
  <mergeCells count="1">
    <mergeCell ref="A1:B1"/>
  </mergeCells>
  <phoneticPr fontId="2"/>
  <dataValidations count="2">
    <dataValidation type="list" allowBlank="1" showInputMessage="1" sqref="C136 C133:C134 C118:C121 C126:C128 C130 C124 C114:C116 C97:C102 C93:C94 C111:C112 C105:C109 C86:C90 C80:C84 C63:C64 C46:C47 C31:C44 C29 C58:C60 C49:C54 C66:C71 C9:C20 C5:C7 C25:C27 C73:C77">
      <formula1>"可,否"</formula1>
    </dataValidation>
    <dataValidation allowBlank="1" showInputMessage="1" sqref="C110 C104 C85 C78:C79 C72 C48 C45 C55:C57 C61:C62 C65 C21:C24 C30 C3:C4 C8 C28"/>
  </dataValidations>
  <printOptions horizontalCentered="1"/>
  <pageMargins left="0.78740157480314965" right="0.78740157480314965" top="0.98425196850393704" bottom="0.98425196850393704" header="0.51181102362204722" footer="0.51181102362204722"/>
  <pageSetup paperSize="9" scale="72" fitToHeight="0" orientation="portrait" verticalDpi="300" r:id="rId1"/>
  <headerFooter alignWithMargins="0">
    <oddHeader>&amp;C&amp;"ＭＳ 明朝,標準"&amp;12
「長野市●●システム構築業務」提案内容証明書&amp;R&amp;"ＭＳ ゴシック,太字"【様式Ｅ－２】</oddHeader>
    <oddFooter>&amp;C&amp;P/&amp;N</oddFooter>
  </headerFooter>
  <rowBreaks count="3" manualBreakCount="3">
    <brk id="20" max="3" man="1"/>
    <brk id="94" max="3" man="1"/>
    <brk id="11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22" sqref="D22"/>
    </sheetView>
  </sheetViews>
  <sheetFormatPr defaultRowHeight="13.2" x14ac:dyDescent="0.2"/>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【様式C】経費内訳</vt:lpstr>
      <vt:lpstr>【様式Ｅ－１】提案内容証明書表紙</vt:lpstr>
      <vt:lpstr>【様式Ｅ－２】提案内容証明書</vt:lpstr>
      <vt:lpstr>Sheet1</vt:lpstr>
      <vt:lpstr>'【様式Ｅ－２】提案内容証明書'!Print_Area</vt:lpstr>
      <vt:lpstr>'【様式Ｅ－２】提案内容証明書'!Print_Titles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2021-05-20T11:48:28Z</dcterms:created>
  <dcterms:modified xsi:type="dcterms:W3CDTF">2025-07-04T02:58:33Z</dcterms:modified>
</cp:coreProperties>
</file>